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8190" activeTab="0"/>
  </bookViews>
  <sheets>
    <sheet name="khoa trc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_xlnm._FilterDatabase" localSheetId="0" hidden="1">'khoa trc'!$A$1:$AA$162</definedName>
    <definedName name="A">#REF!</definedName>
    <definedName name="BarData">#REF!</definedName>
    <definedName name="bd">'[3]gVL'!$Q$15</definedName>
    <definedName name="BKXH">#REF!</definedName>
    <definedName name="BKXUAT">#REF!</definedName>
    <definedName name="CHITIET131">#REF!</definedName>
    <definedName name="CHITIET141">#REF!</definedName>
    <definedName name="CHITIET152">#REF!</definedName>
    <definedName name="cpd">'[3]gVL'!$Q$20</definedName>
    <definedName name="cpdd">'[3]gVL'!$Q$21</definedName>
    <definedName name="cv">'[2]gvl'!$N$17</definedName>
    <definedName name="data">#REF!</definedName>
    <definedName name="Data11">#REF!</definedName>
    <definedName name="Data41">#REF!</definedName>
    <definedName name="dcc">'[3]gVL'!$Q$50</definedName>
    <definedName name="dcl">'[3]gVL'!$Q$40</definedName>
    <definedName name="dd0.5x1">'[3]gVL'!$Q$10</definedName>
    <definedName name="dd1x2">'[2]gvl'!$N$9</definedName>
    <definedName name="dd2x4">'[3]gVL'!$Q$12</definedName>
    <definedName name="ddien">'[3]gVL'!$Q$51</definedName>
    <definedName name="dmz">'[3]gVL'!$Q$45</definedName>
    <definedName name="dno">'[3]gVL'!$Q$49</definedName>
    <definedName name="DSACHGIA">#REF!</definedName>
    <definedName name="gv">'[3]gVL'!$Q$28</definedName>
    <definedName name="I">#REF!</definedName>
    <definedName name="kno">'[3]gVL'!$Q$48</definedName>
    <definedName name="ma153">#REF!</definedName>
    <definedName name="ma511">#REF!</definedName>
    <definedName name="mankc">#REF!</definedName>
    <definedName name="matk">#REF!</definedName>
    <definedName name="nd">'[3]gVL'!$Q$30</definedName>
    <definedName name="nuoc">'[2]gvl'!$N$38</definedName>
    <definedName name="psno152">#REF!</definedName>
    <definedName name="Sheet1">#REF!</definedName>
    <definedName name="skd">'[3]gVL'!$Q$37</definedName>
    <definedName name="slnkc">#REF!</definedName>
    <definedName name="tb">'[3]gVL'!$Q$29</definedName>
    <definedName name="tct3">'[3]gVL'!$Q$23</definedName>
    <definedName name="tno">'[3]gVL'!$Q$47</definedName>
    <definedName name="vdkt">'[3]gVL'!$Q$55</definedName>
    <definedName name="XL">#REF!</definedName>
    <definedName name="xm">'[2]gvl'!$N$16</definedName>
  </definedNames>
  <calcPr fullCalcOnLoad="1"/>
</workbook>
</file>

<file path=xl/comments1.xml><?xml version="1.0" encoding="utf-8"?>
<comments xmlns="http://schemas.openxmlformats.org/spreadsheetml/2006/main">
  <authors>
    <author>Home</author>
  </authors>
  <commentList>
    <comment ref="E153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xet sau</t>
        </r>
      </text>
    </comment>
  </commentList>
</comments>
</file>

<file path=xl/sharedStrings.xml><?xml version="1.0" encoding="utf-8"?>
<sst xmlns="http://schemas.openxmlformats.org/spreadsheetml/2006/main" count="1782" uniqueCount="636">
  <si>
    <t>tt</t>
  </si>
  <si>
    <t>sovaoso</t>
  </si>
  <si>
    <t>mssv</t>
  </si>
  <si>
    <t>ho</t>
  </si>
  <si>
    <t>ten</t>
  </si>
  <si>
    <t>gioitinh</t>
  </si>
  <si>
    <t>gioitinh EN</t>
  </si>
  <si>
    <t>ngsinh</t>
  </si>
  <si>
    <t>noisinh</t>
  </si>
  <si>
    <t>hangtn</t>
  </si>
  <si>
    <t>nganh</t>
  </si>
  <si>
    <t>C08A010054</t>
  </si>
  <si>
    <t xml:space="preserve">Phan Thái </t>
  </si>
  <si>
    <t>Thụy</t>
  </si>
  <si>
    <t>C08X1</t>
  </si>
  <si>
    <t>Nam</t>
  </si>
  <si>
    <t>Mr.</t>
  </si>
  <si>
    <t>23/7/1989</t>
  </si>
  <si>
    <t>Quảng Trị</t>
  </si>
  <si>
    <t>06/QĐ-ĐHXDMT ngày 04/01/2012 của Hiệu Trưởng Trường Đại học Xây dựng Miền Trung.</t>
  </si>
  <si>
    <t>Xây dựng dân dụng và công nghiệp</t>
  </si>
  <si>
    <t>2008-2011</t>
  </si>
  <si>
    <t>C08A010132</t>
  </si>
  <si>
    <t>Đặng Thành</t>
  </si>
  <si>
    <t>Tín</t>
  </si>
  <si>
    <t>C08X2</t>
  </si>
  <si>
    <t>06/02/1990</t>
  </si>
  <si>
    <t>Bình Định</t>
  </si>
  <si>
    <t>C08A010101</t>
  </si>
  <si>
    <t>Lương Thanh</t>
  </si>
  <si>
    <t>Minh</t>
  </si>
  <si>
    <t>18/3/1988</t>
  </si>
  <si>
    <t>Phú Yên</t>
  </si>
  <si>
    <t>C08A010083</t>
  </si>
  <si>
    <t xml:space="preserve">Nguyễn Ngọc </t>
  </si>
  <si>
    <t>Hải</t>
  </si>
  <si>
    <t>21/01/1990</t>
  </si>
  <si>
    <t>C08A010156</t>
  </si>
  <si>
    <t xml:space="preserve">Hoàng Thị Minh </t>
  </si>
  <si>
    <t>Hiệp</t>
  </si>
  <si>
    <t>C08X3</t>
  </si>
  <si>
    <t>Nữ</t>
  </si>
  <si>
    <t>Ms.</t>
  </si>
  <si>
    <t>20/11/1990</t>
  </si>
  <si>
    <t>Khánh Hòa</t>
  </si>
  <si>
    <t>C07X310</t>
  </si>
  <si>
    <t xml:space="preserve">Tạ Quang </t>
  </si>
  <si>
    <t>Hiếu</t>
  </si>
  <si>
    <t>05/11/1984</t>
  </si>
  <si>
    <t>C08A010143</t>
  </si>
  <si>
    <t xml:space="preserve">Nguyễn Phú </t>
  </si>
  <si>
    <t>Cường</t>
  </si>
  <si>
    <t>25/5/1990</t>
  </si>
  <si>
    <t>C08A010282</t>
  </si>
  <si>
    <t>Đoàn Minh</t>
  </si>
  <si>
    <t>Danh</t>
  </si>
  <si>
    <t>C08X5</t>
  </si>
  <si>
    <t>01/11/1989</t>
  </si>
  <si>
    <t>C08A010295</t>
  </si>
  <si>
    <t xml:space="preserve">Phạm Đình </t>
  </si>
  <si>
    <t>Huy</t>
  </si>
  <si>
    <t>11/7/1989</t>
  </si>
  <si>
    <t>C08A010396</t>
  </si>
  <si>
    <t>Võ Minh</t>
  </si>
  <si>
    <t>Thế</t>
  </si>
  <si>
    <t>C08X6</t>
  </si>
  <si>
    <t>18/7/1990</t>
  </si>
  <si>
    <t>C07X535</t>
  </si>
  <si>
    <t>Trương Anh</t>
  </si>
  <si>
    <t>Quốc</t>
  </si>
  <si>
    <t>21/01/1988</t>
  </si>
  <si>
    <t>C08A010405</t>
  </si>
  <si>
    <t>Nguyễn Xuân</t>
  </si>
  <si>
    <t>29/01/1989</t>
  </si>
  <si>
    <t>C06N157</t>
  </si>
  <si>
    <t>Trần Thế</t>
  </si>
  <si>
    <t>Nghĩa</t>
  </si>
  <si>
    <t>C06CN</t>
  </si>
  <si>
    <t>13/02/1987</t>
  </si>
  <si>
    <t>189/QĐ-ĐHXDMT ngày 21/3/2012 của Hiệu Trưởng Trường Đại học Xây dựng Miền Trung.</t>
  </si>
  <si>
    <t>Cấp thoát nước và môi trường</t>
  </si>
  <si>
    <t>2006-2009</t>
  </si>
  <si>
    <t>C07H112</t>
  </si>
  <si>
    <t>Nguyễn Văn</t>
  </si>
  <si>
    <t>Đoan</t>
  </si>
  <si>
    <t>C07HT</t>
  </si>
  <si>
    <t>04/3/1989</t>
  </si>
  <si>
    <t>190/QĐ-ĐHXDMT ngày 21/3/2012 của Hiệu Trưởng Trường Đại học Xây dựng Miền Trung.</t>
  </si>
  <si>
    <t>Kỹ thuật hạ tầng đô thị</t>
  </si>
  <si>
    <t>2007-2010</t>
  </si>
  <si>
    <t>C07H158</t>
  </si>
  <si>
    <t>Phạm Hoàng</t>
  </si>
  <si>
    <t>Việt</t>
  </si>
  <si>
    <t>14/8/1989</t>
  </si>
  <si>
    <t>C08A020039</t>
  </si>
  <si>
    <t>Lê Thị Kim</t>
  </si>
  <si>
    <t>Oanh</t>
  </si>
  <si>
    <t>C08KT1</t>
  </si>
  <si>
    <t>20/12/1990</t>
  </si>
  <si>
    <t>191/QĐ-ĐHXDMT ngày 21/3/2012 của Hiệu Trưởng Trường Đại học Xây dựng Miền Trung.</t>
  </si>
  <si>
    <t>Kế toán doanh nghiệp</t>
  </si>
  <si>
    <t>C08A020010</t>
  </si>
  <si>
    <t>Đinh Văn</t>
  </si>
  <si>
    <t>Đạt</t>
  </si>
  <si>
    <t>16/5/1988</t>
  </si>
  <si>
    <t>C08A020043</t>
  </si>
  <si>
    <t>Phan Tiến</t>
  </si>
  <si>
    <t>Phú</t>
  </si>
  <si>
    <t>15/3/1990</t>
  </si>
  <si>
    <t>C08A020048</t>
  </si>
  <si>
    <t xml:space="preserve">Lê Thị </t>
  </si>
  <si>
    <t>Thạch</t>
  </si>
  <si>
    <t>10/10/1990</t>
  </si>
  <si>
    <t>C08A020051</t>
  </si>
  <si>
    <t>Võ Thị Thanh</t>
  </si>
  <si>
    <t>Thủy</t>
  </si>
  <si>
    <t>04/10/1990</t>
  </si>
  <si>
    <t>C08A020052</t>
  </si>
  <si>
    <t>Trần Thị</t>
  </si>
  <si>
    <t>18/5/1990</t>
  </si>
  <si>
    <t>C08A020091</t>
  </si>
  <si>
    <t xml:space="preserve">Trần Thị Cẩm </t>
  </si>
  <si>
    <t>Loan</t>
  </si>
  <si>
    <t>C08KT2</t>
  </si>
  <si>
    <t>21/02/1990</t>
  </si>
  <si>
    <t>C08A020106</t>
  </si>
  <si>
    <t xml:space="preserve">Trần Thị Kiều </t>
  </si>
  <si>
    <t>22/5/1990</t>
  </si>
  <si>
    <t>C08A020110</t>
  </si>
  <si>
    <t xml:space="preserve">Nguyễn Thị Kim </t>
  </si>
  <si>
    <t>Phượng</t>
  </si>
  <si>
    <t>02/02/1990</t>
  </si>
  <si>
    <t>C08A020089</t>
  </si>
  <si>
    <t>Nguyễn Thùy</t>
  </si>
  <si>
    <t>Linh</t>
  </si>
  <si>
    <t>06/12/1990</t>
  </si>
  <si>
    <t>Gia Lai</t>
  </si>
  <si>
    <t>C08A020140</t>
  </si>
  <si>
    <t xml:space="preserve">Trần Hoàng </t>
  </si>
  <si>
    <t>Dũ</t>
  </si>
  <si>
    <t>C08KT3</t>
  </si>
  <si>
    <t>06/8/1989</t>
  </si>
  <si>
    <t>C08A020183</t>
  </si>
  <si>
    <t>Phạm Thị</t>
  </si>
  <si>
    <t>Thiệp</t>
  </si>
  <si>
    <t>20/10/1990</t>
  </si>
  <si>
    <t>C08A020210</t>
  </si>
  <si>
    <t xml:space="preserve">Hồ Thị </t>
  </si>
  <si>
    <t>Hương</t>
  </si>
  <si>
    <t>C08KT4</t>
  </si>
  <si>
    <t>17/5/1990</t>
  </si>
  <si>
    <t>Đăk Lăk</t>
  </si>
  <si>
    <t>C08A020217</t>
  </si>
  <si>
    <t xml:space="preserve">Võ Thị </t>
  </si>
  <si>
    <t>Kỷ</t>
  </si>
  <si>
    <t>11/9/1990</t>
  </si>
  <si>
    <t>C08A020220</t>
  </si>
  <si>
    <t>Hà Trúc</t>
  </si>
  <si>
    <t>10/9/1989</t>
  </si>
  <si>
    <t>C08A020221</t>
  </si>
  <si>
    <t xml:space="preserve">Bùi Thị Mỹ </t>
  </si>
  <si>
    <t>Lệ</t>
  </si>
  <si>
    <t>25/12/1990</t>
  </si>
  <si>
    <t>C08A020238</t>
  </si>
  <si>
    <t>Đỗ Thị Ngọc</t>
  </si>
  <si>
    <t>Phấn</t>
  </si>
  <si>
    <t>16/8/1990</t>
  </si>
  <si>
    <t>C08A020244</t>
  </si>
  <si>
    <t>Tân</t>
  </si>
  <si>
    <t>21/12/1989</t>
  </si>
  <si>
    <t>C08A020251</t>
  </si>
  <si>
    <t>Trần Thị Thu</t>
  </si>
  <si>
    <t>23/7/1990</t>
  </si>
  <si>
    <t>C08A060002</t>
  </si>
  <si>
    <t>Lê thị Kim</t>
  </si>
  <si>
    <t>Anh</t>
  </si>
  <si>
    <t>C08QT</t>
  </si>
  <si>
    <t>18/02/1990</t>
  </si>
  <si>
    <t>193/QĐ-ĐHXDMT ngày 21/3/2012 của Hiệu Trưởng Trường Đại học Xây dựng Miền Trung.</t>
  </si>
  <si>
    <t>Quản trị doanh nghiệp</t>
  </si>
  <si>
    <t>C08A060078</t>
  </si>
  <si>
    <t>Tăng Xuân</t>
  </si>
  <si>
    <t>Đông</t>
  </si>
  <si>
    <t>07/7/1988</t>
  </si>
  <si>
    <t>Nghệ An</t>
  </si>
  <si>
    <t>C08A060016</t>
  </si>
  <si>
    <t>Nguyễn Đinh Thụy</t>
  </si>
  <si>
    <t>23/5/1990</t>
  </si>
  <si>
    <t>C08A060017</t>
  </si>
  <si>
    <t xml:space="preserve">Võ Thị Diễm </t>
  </si>
  <si>
    <t>Hằng</t>
  </si>
  <si>
    <t>C08A060021</t>
  </si>
  <si>
    <t>Trần Văn</t>
  </si>
  <si>
    <t>Hội</t>
  </si>
  <si>
    <t>18/11/1988</t>
  </si>
  <si>
    <t>C08A060030</t>
  </si>
  <si>
    <t>Huỳnh Thanh</t>
  </si>
  <si>
    <t>Khuê</t>
  </si>
  <si>
    <t>08/8/1990</t>
  </si>
  <si>
    <t>C08A060061</t>
  </si>
  <si>
    <t xml:space="preserve">Nguyễn Thị Thạch </t>
  </si>
  <si>
    <t>Thảo</t>
  </si>
  <si>
    <t>09/8/1988</t>
  </si>
  <si>
    <t>C08A060071</t>
  </si>
  <si>
    <t>Trương Thị</t>
  </si>
  <si>
    <t>Trang</t>
  </si>
  <si>
    <t>08/3/1990</t>
  </si>
  <si>
    <t>Thanh Hóa</t>
  </si>
  <si>
    <t>C08A030009</t>
  </si>
  <si>
    <t>Lê Thị Bích</t>
  </si>
  <si>
    <t>Hạnh</t>
  </si>
  <si>
    <t>C08CN</t>
  </si>
  <si>
    <t>21/02/1989</t>
  </si>
  <si>
    <t>194/QĐ-ĐHXDMT ngày 21/3/2012 của Hiệu Trưởng Trường Đại học Xây dựng Miền Trung.</t>
  </si>
  <si>
    <t>C08A030011</t>
  </si>
  <si>
    <t>Phan Văn</t>
  </si>
  <si>
    <t>Hoàng</t>
  </si>
  <si>
    <t>20/02/1987</t>
  </si>
  <si>
    <t>C08A030012</t>
  </si>
  <si>
    <t>Phan Kinh</t>
  </si>
  <si>
    <t>Kan</t>
  </si>
  <si>
    <t>07/5/1990</t>
  </si>
  <si>
    <t>C08A030041</t>
  </si>
  <si>
    <t>Lê Minh</t>
  </si>
  <si>
    <t>Mến</t>
  </si>
  <si>
    <t>20/9/1990</t>
  </si>
  <si>
    <t>C08A030019</t>
  </si>
  <si>
    <t xml:space="preserve">Nguyễn Thị Bích </t>
  </si>
  <si>
    <t>Nhi</t>
  </si>
  <si>
    <t>10/10/1989</t>
  </si>
  <si>
    <t>C08A030048</t>
  </si>
  <si>
    <t>Trần Đình</t>
  </si>
  <si>
    <t>Phát</t>
  </si>
  <si>
    <t>24/10/1989</t>
  </si>
  <si>
    <t>C08A030043</t>
  </si>
  <si>
    <t>Nguyễn Ngọc</t>
  </si>
  <si>
    <t>Thắng</t>
  </si>
  <si>
    <t>07/7/1989</t>
  </si>
  <si>
    <t>C08A030028</t>
  </si>
  <si>
    <t>Lê Văn</t>
  </si>
  <si>
    <t>Toàn</t>
  </si>
  <si>
    <t>03/6/1990</t>
  </si>
  <si>
    <t>C08A030046</t>
  </si>
  <si>
    <t xml:space="preserve">Nguyễn Thanh </t>
  </si>
  <si>
    <t>Tuấn</t>
  </si>
  <si>
    <t>16/9/1988</t>
  </si>
  <si>
    <t>C07N152</t>
  </si>
  <si>
    <t xml:space="preserve">Lê </t>
  </si>
  <si>
    <t>Trọng</t>
  </si>
  <si>
    <t>10/11/1989</t>
  </si>
  <si>
    <t>C07N115</t>
  </si>
  <si>
    <t xml:space="preserve">Mai Văn </t>
  </si>
  <si>
    <t>Huỳnh</t>
  </si>
  <si>
    <t>09/9/1985</t>
  </si>
  <si>
    <t>C07N155</t>
  </si>
  <si>
    <t>Nguyễn Định</t>
  </si>
  <si>
    <t>Trung</t>
  </si>
  <si>
    <t>01/01/1988</t>
  </si>
  <si>
    <t>C08A070002</t>
  </si>
  <si>
    <t>C08HT</t>
  </si>
  <si>
    <t>30/6/1988</t>
  </si>
  <si>
    <t>195/QĐ-ĐHXDMT ngày 21/3/2012 của Hiệu Trưởng Trường Đại học Xây dựng Miền Trung.</t>
  </si>
  <si>
    <t>C08A070047</t>
  </si>
  <si>
    <t xml:space="preserve">Lê Phú </t>
  </si>
  <si>
    <t>Định</t>
  </si>
  <si>
    <t>02/10/1989</t>
  </si>
  <si>
    <t>C08A070046</t>
  </si>
  <si>
    <t xml:space="preserve">Trần Vinh </t>
  </si>
  <si>
    <t>Hiển</t>
  </si>
  <si>
    <t>11/11/1989</t>
  </si>
  <si>
    <t>C08A070018</t>
  </si>
  <si>
    <t>Nguyễn Thị</t>
  </si>
  <si>
    <t>Nguyện</t>
  </si>
  <si>
    <t>16/10/1990</t>
  </si>
  <si>
    <t>C08A070021</t>
  </si>
  <si>
    <t>21/9/1990</t>
  </si>
  <si>
    <t>C08A070030</t>
  </si>
  <si>
    <t>Sơn</t>
  </si>
  <si>
    <t>05/02/1986</t>
  </si>
  <si>
    <t>C08A070031</t>
  </si>
  <si>
    <t xml:space="preserve">Lương Quốc </t>
  </si>
  <si>
    <t>Sang</t>
  </si>
  <si>
    <t>01/11/1988</t>
  </si>
  <si>
    <t>C07H108</t>
  </si>
  <si>
    <t>Thái Bình</t>
  </si>
  <si>
    <t>Dương</t>
  </si>
  <si>
    <t>06/02/1989</t>
  </si>
  <si>
    <t>C08A050069</t>
  </si>
  <si>
    <t>Huỳnh Văn</t>
  </si>
  <si>
    <t>C08CĐ1</t>
  </si>
  <si>
    <t>18/3/1990</t>
  </si>
  <si>
    <t>196/QĐ-ĐHXDMT ngày 21/3/2012 của Hiệu Trưởng Trường Đại học Xây dựng Miền Trung.</t>
  </si>
  <si>
    <t>Xây dựng cầu đường</t>
  </si>
  <si>
    <t>C08A050029</t>
  </si>
  <si>
    <t>Lê Anh</t>
  </si>
  <si>
    <t>Kiệt</t>
  </si>
  <si>
    <t>20/02/1988</t>
  </si>
  <si>
    <t>C08A050032</t>
  </si>
  <si>
    <t>09/02/1990</t>
  </si>
  <si>
    <t>C08A050033</t>
  </si>
  <si>
    <t>Đặng Văn</t>
  </si>
  <si>
    <t>Luân</t>
  </si>
  <si>
    <t>17/11/1990</t>
  </si>
  <si>
    <t>C08A050042</t>
  </si>
  <si>
    <t>Quyết</t>
  </si>
  <si>
    <t>03/12/1990</t>
  </si>
  <si>
    <t>Hà Tĩnh</t>
  </si>
  <si>
    <t>C08A050084</t>
  </si>
  <si>
    <t>C08CĐ2</t>
  </si>
  <si>
    <t>15/03/1990</t>
  </si>
  <si>
    <t>C08A050096</t>
  </si>
  <si>
    <t xml:space="preserve">Nguyễn Trung </t>
  </si>
  <si>
    <t>20/3/1990</t>
  </si>
  <si>
    <t>C08A050107</t>
  </si>
  <si>
    <t>Võ Phạm Thế</t>
  </si>
  <si>
    <t>Lũy</t>
  </si>
  <si>
    <t>01/6/1989</t>
  </si>
  <si>
    <t>C08A050088</t>
  </si>
  <si>
    <t xml:space="preserve">Nguyễn Quốc </t>
  </si>
  <si>
    <t>Đại</t>
  </si>
  <si>
    <t>09/4/1990</t>
  </si>
  <si>
    <t>C08A050118</t>
  </si>
  <si>
    <t>Nguyễn Quang</t>
  </si>
  <si>
    <t>Sáng</t>
  </si>
  <si>
    <t>14/12/1988</t>
  </si>
  <si>
    <t>C08A010026</t>
  </si>
  <si>
    <t>Ngô Học</t>
  </si>
  <si>
    <t>Kỳ</t>
  </si>
  <si>
    <t>C08A010041</t>
  </si>
  <si>
    <t>06/5/1989</t>
  </si>
  <si>
    <t>240/QĐ-ĐHXDMT ngày 06/4/2012 của Hiệu Trưởng Trường Đại học Xây dựng Miền Trung.</t>
  </si>
  <si>
    <t>C08A010048</t>
  </si>
  <si>
    <t>Tầm</t>
  </si>
  <si>
    <t>25/4/1989</t>
  </si>
  <si>
    <t>C08A010051</t>
  </si>
  <si>
    <t>Thành</t>
  </si>
  <si>
    <t>02/01/1989</t>
  </si>
  <si>
    <t>Quảng Ngãi</t>
  </si>
  <si>
    <t>C08A010053</t>
  </si>
  <si>
    <t>Thiên</t>
  </si>
  <si>
    <t>06/01/1990</t>
  </si>
  <si>
    <t>C08A010066</t>
  </si>
  <si>
    <t xml:space="preserve">Cao Thanh </t>
  </si>
  <si>
    <t>Vương</t>
  </si>
  <si>
    <t>21/02/1988</t>
  </si>
  <si>
    <t>C08A010081</t>
  </si>
  <si>
    <t>Nguyễn Hoàng</t>
  </si>
  <si>
    <t>Gia</t>
  </si>
  <si>
    <t>08/4/1990</t>
  </si>
  <si>
    <t>C08A010084</t>
  </si>
  <si>
    <t xml:space="preserve">Trần Quốc </t>
  </si>
  <si>
    <t>03/01/1989</t>
  </si>
  <si>
    <t>C08A010113</t>
  </si>
  <si>
    <t xml:space="preserve">Nguyễn </t>
  </si>
  <si>
    <t>Soái</t>
  </si>
  <si>
    <t>02/02/1988</t>
  </si>
  <si>
    <t>C08A010119</t>
  </si>
  <si>
    <t>30/4/1990</t>
  </si>
  <si>
    <t>C08A010125</t>
  </si>
  <si>
    <t xml:space="preserve">Nguyễn Đức </t>
  </si>
  <si>
    <t>26/7/1990</t>
  </si>
  <si>
    <t>Đăk Nông</t>
  </si>
  <si>
    <t>C08A010127</t>
  </si>
  <si>
    <t>Trị</t>
  </si>
  <si>
    <t>28/02/1989</t>
  </si>
  <si>
    <t>C08A010142</t>
  </si>
  <si>
    <t>Huỳnh Đức</t>
  </si>
  <si>
    <t>Công</t>
  </si>
  <si>
    <t>28/7/1990</t>
  </si>
  <si>
    <t>C08A010145</t>
  </si>
  <si>
    <t xml:space="preserve">Võ </t>
  </si>
  <si>
    <t>Dũng</t>
  </si>
  <si>
    <t>20/02/1990</t>
  </si>
  <si>
    <t>C08A010146</t>
  </si>
  <si>
    <t>Nguyễn Tiến</t>
  </si>
  <si>
    <t>10/9/1985</t>
  </si>
  <si>
    <t>C08A010183</t>
  </si>
  <si>
    <t xml:space="preserve">Nguyễn Hữu </t>
  </si>
  <si>
    <t>Tình</t>
  </si>
  <si>
    <t>10/6/1989</t>
  </si>
  <si>
    <t>C08A010214</t>
  </si>
  <si>
    <t>Lương Nhật</t>
  </si>
  <si>
    <t>C08X4</t>
  </si>
  <si>
    <t>28/01/1990</t>
  </si>
  <si>
    <t>C08A010255</t>
  </si>
  <si>
    <t>Hoàng Minh</t>
  </si>
  <si>
    <t>Thanh</t>
  </si>
  <si>
    <t>05/10/1990</t>
  </si>
  <si>
    <t>C08A010258</t>
  </si>
  <si>
    <t xml:space="preserve">Võ Công </t>
  </si>
  <si>
    <t>Thịnh</t>
  </si>
  <si>
    <t>14/5/1990</t>
  </si>
  <si>
    <t>C08A010270</t>
  </si>
  <si>
    <t>Trần Trung</t>
  </si>
  <si>
    <t>12/9/1990</t>
  </si>
  <si>
    <t>C08A010208</t>
  </si>
  <si>
    <t xml:space="preserve">Trần Văn </t>
  </si>
  <si>
    <t>Bằng</t>
  </si>
  <si>
    <t>02/4/1988</t>
  </si>
  <si>
    <t>C08A010218</t>
  </si>
  <si>
    <t>Trình Ngọc</t>
  </si>
  <si>
    <t>Giáo</t>
  </si>
  <si>
    <t>30/01/1990</t>
  </si>
  <si>
    <t>C07X544</t>
  </si>
  <si>
    <t>07/5/1989</t>
  </si>
  <si>
    <t>C08A010334</t>
  </si>
  <si>
    <t xml:space="preserve">Nguyễn Hải </t>
  </si>
  <si>
    <t>Triều</t>
  </si>
  <si>
    <t>11/7/1990</t>
  </si>
  <si>
    <t>C08A010336</t>
  </si>
  <si>
    <t>02/5/1989</t>
  </si>
  <si>
    <t>C08A010345</t>
  </si>
  <si>
    <t xml:space="preserve">Đào Duy </t>
  </si>
  <si>
    <t>Bình</t>
  </si>
  <si>
    <t>C08A010353</t>
  </si>
  <si>
    <t>Dung</t>
  </si>
  <si>
    <t>03/9/1990</t>
  </si>
  <si>
    <t>C08A010392</t>
  </si>
  <si>
    <t>Thông</t>
  </si>
  <si>
    <t>06/01/1988</t>
  </si>
  <si>
    <t>C08A010393</t>
  </si>
  <si>
    <t>Tô Đình</t>
  </si>
  <si>
    <t>16/6/1990</t>
  </si>
  <si>
    <t>C08A010394</t>
  </si>
  <si>
    <t>07/8/1990</t>
  </si>
  <si>
    <t>Quảng Nam</t>
  </si>
  <si>
    <t>C08A010397</t>
  </si>
  <si>
    <t>Thuận</t>
  </si>
  <si>
    <t>12/4/1990</t>
  </si>
  <si>
    <t>C08A010008</t>
  </si>
  <si>
    <t xml:space="preserve">Nguyễn Đại </t>
  </si>
  <si>
    <t>04/7/1987</t>
  </si>
  <si>
    <t>Đồng Nai</t>
  </si>
  <si>
    <t>313/QĐ-ĐHXDMT ngày 22/5/2012 của Hiệu Trưởng Trường Đại học Xây dựng Miền Trung.</t>
  </si>
  <si>
    <t>C08A010016</t>
  </si>
  <si>
    <t>17/9/1990</t>
  </si>
  <si>
    <t>C08A010029</t>
  </si>
  <si>
    <t>Nguyễn Minh</t>
  </si>
  <si>
    <t>Lin</t>
  </si>
  <si>
    <t>12/01/1989</t>
  </si>
  <si>
    <t>C08A010082</t>
  </si>
  <si>
    <t xml:space="preserve">Cao Lệ </t>
  </si>
  <si>
    <t>15/11/1988</t>
  </si>
  <si>
    <t>C08A010109</t>
  </si>
  <si>
    <t>Hàn Minh</t>
  </si>
  <si>
    <t>02/04/1990</t>
  </si>
  <si>
    <t>C08A010111</t>
  </si>
  <si>
    <t xml:space="preserve">Đỗ Văn </t>
  </si>
  <si>
    <t>Rin</t>
  </si>
  <si>
    <t>C08A010115</t>
  </si>
  <si>
    <t>Lê Hữu</t>
  </si>
  <si>
    <t>Tài</t>
  </si>
  <si>
    <t>12/01/1990</t>
  </si>
  <si>
    <t>C08A010126</t>
  </si>
  <si>
    <t>Nguyễn Huỳnh</t>
  </si>
  <si>
    <t>23/10/1990</t>
  </si>
  <si>
    <t>C07X207</t>
  </si>
  <si>
    <t>Nguyễn Hà Thiên</t>
  </si>
  <si>
    <t>12/02/1987</t>
  </si>
  <si>
    <t>C08A010140</t>
  </si>
  <si>
    <t>Bảo</t>
  </si>
  <si>
    <t>C08A010205</t>
  </si>
  <si>
    <t>Phan Thành Hoàng</t>
  </si>
  <si>
    <t>Vũ</t>
  </si>
  <si>
    <t>01/05/1990</t>
  </si>
  <si>
    <t>C08A010148</t>
  </si>
  <si>
    <t xml:space="preserve">Đỗ Thành </t>
  </si>
  <si>
    <t>Đang</t>
  </si>
  <si>
    <t>15/01/1989</t>
  </si>
  <si>
    <t>C08A010196</t>
  </si>
  <si>
    <t>Trần Công</t>
  </si>
  <si>
    <t>09/8/1990</t>
  </si>
  <si>
    <t>C08A010226</t>
  </si>
  <si>
    <t>Cao Văn</t>
  </si>
  <si>
    <t>Trực</t>
  </si>
  <si>
    <t>08/6/1989</t>
  </si>
  <si>
    <t>C08A010250</t>
  </si>
  <si>
    <t>Bùi Văn</t>
  </si>
  <si>
    <t>19/9/1989</t>
  </si>
  <si>
    <t>C08A010322</t>
  </si>
  <si>
    <t>Võ Trường</t>
  </si>
  <si>
    <t>20/8/1990</t>
  </si>
  <si>
    <t>C08A010346</t>
  </si>
  <si>
    <t>Trần Thiên</t>
  </si>
  <si>
    <t>C08A010380</t>
  </si>
  <si>
    <t>Vũ Văn</t>
  </si>
  <si>
    <t>Phi</t>
  </si>
  <si>
    <t>09/10/1988</t>
  </si>
  <si>
    <t>Hà Tây</t>
  </si>
  <si>
    <t>C08A010383</t>
  </si>
  <si>
    <t>26/02/1988</t>
  </si>
  <si>
    <t>C08A010374</t>
  </si>
  <si>
    <t xml:space="preserve">Hồ Khắc </t>
  </si>
  <si>
    <t>C08A040005</t>
  </si>
  <si>
    <t>Huỳnh Anh</t>
  </si>
  <si>
    <t>Dăng</t>
  </si>
  <si>
    <t>C08KX</t>
  </si>
  <si>
    <t>16/5/1990</t>
  </si>
  <si>
    <t>312/QĐ-ĐHXDMT ngày 22/5/2012 của Hiệu Trưởng Trường Đại học Xây dựng Miền Trung.</t>
  </si>
  <si>
    <t>Kinh tế xây dựng</t>
  </si>
  <si>
    <t>C08A040008</t>
  </si>
  <si>
    <t>Cao Minh</t>
  </si>
  <si>
    <t>Đồng</t>
  </si>
  <si>
    <t>C08A040037</t>
  </si>
  <si>
    <t xml:space="preserve">Lê Ngọc </t>
  </si>
  <si>
    <t>22/11/1990</t>
  </si>
  <si>
    <t>C08A040050</t>
  </si>
  <si>
    <t>Trần Thanh</t>
  </si>
  <si>
    <t>Nhạn</t>
  </si>
  <si>
    <t>C08A040027</t>
  </si>
  <si>
    <t>Phạm Lê</t>
  </si>
  <si>
    <t>King</t>
  </si>
  <si>
    <t>02/12/1989</t>
  </si>
  <si>
    <t>C08A040061</t>
  </si>
  <si>
    <t>Thương</t>
  </si>
  <si>
    <t>02/4/1990</t>
  </si>
  <si>
    <t>C08A040064</t>
  </si>
  <si>
    <t>Lê Trường</t>
  </si>
  <si>
    <t>C08A040073</t>
  </si>
  <si>
    <t>Trúc</t>
  </si>
  <si>
    <t>01/8/1990</t>
  </si>
  <si>
    <t>C08A040071</t>
  </si>
  <si>
    <t xml:space="preserve">Trần Anh </t>
  </si>
  <si>
    <t>Tú</t>
  </si>
  <si>
    <t>C08A040069</t>
  </si>
  <si>
    <t>Ksor Y</t>
  </si>
  <si>
    <t>Tiên</t>
  </si>
  <si>
    <t>01/03/1987</t>
  </si>
  <si>
    <t>C08A040024</t>
  </si>
  <si>
    <t>Nguyễn Đăng</t>
  </si>
  <si>
    <t>Khánh</t>
  </si>
  <si>
    <t>C08A040067</t>
  </si>
  <si>
    <t>Biện Hùng</t>
  </si>
  <si>
    <t>C06T123</t>
  </si>
  <si>
    <t>Nguyễn Huy</t>
  </si>
  <si>
    <t>C06KX</t>
  </si>
  <si>
    <t>25/4/1988</t>
  </si>
  <si>
    <t>311/QĐ-ĐHXDMT ngày 22/5/2012 của Hiệu Trưởng Trường Đại học Xây dựng Miền Trung.</t>
  </si>
  <si>
    <t>C05K161</t>
  </si>
  <si>
    <t>Võ Ngọc</t>
  </si>
  <si>
    <t>Tự</t>
  </si>
  <si>
    <t>C06KT1</t>
  </si>
  <si>
    <t>15/02/1987</t>
  </si>
  <si>
    <t>492/QĐ-ĐHXDMT ngày 10/8/2012 của Hiệu trưởng Trường Đại học Xây dựng Miền Trung.</t>
  </si>
  <si>
    <t>C08A020041</t>
  </si>
  <si>
    <t>Nguyễn Thị Hồng</t>
  </si>
  <si>
    <t>20/4/1989</t>
  </si>
  <si>
    <t>493/QĐ-ĐHXDMT ngày 10/8/2012 của Hiệu trưởng Trường Đại học Xây dựng Miền Trung.</t>
  </si>
  <si>
    <t>C08A020053</t>
  </si>
  <si>
    <t>Võ Thị Kim</t>
  </si>
  <si>
    <t>Thoa</t>
  </si>
  <si>
    <t>C08A020127</t>
  </si>
  <si>
    <t>Trần Thị Thanh</t>
  </si>
  <si>
    <t>C07T111</t>
  </si>
  <si>
    <t>Huỳnh Nhật</t>
  </si>
  <si>
    <t>Duy</t>
  </si>
  <si>
    <t>22/12/1989</t>
  </si>
  <si>
    <t>494/QĐ-ĐHXDMT ngày 10/8/2012 của Hiệu trưởng Trường Đại học Xây dựng Miền Trung.</t>
  </si>
  <si>
    <t>C07T116</t>
  </si>
  <si>
    <t xml:space="preserve">Trần Đức </t>
  </si>
  <si>
    <t>Hổ</t>
  </si>
  <si>
    <t>07/01/1987</t>
  </si>
  <si>
    <t>C08A030034</t>
  </si>
  <si>
    <t xml:space="preserve">Lê Văn </t>
  </si>
  <si>
    <t>Chẩn</t>
  </si>
  <si>
    <t>05/7/1990</t>
  </si>
  <si>
    <t>496/QĐ-ĐHXDMT ngày 10/8/2012 của Hiệu trưởng Trường Đại học Xây dựng Miền Trung.</t>
  </si>
  <si>
    <t>C07N138</t>
  </si>
  <si>
    <t xml:space="preserve">Trương Công </t>
  </si>
  <si>
    <t>Sở</t>
  </si>
  <si>
    <t>04/6/1989</t>
  </si>
  <si>
    <t>C08A050075</t>
  </si>
  <si>
    <t>Trương Văn</t>
  </si>
  <si>
    <t>Vĩnh</t>
  </si>
  <si>
    <t>18/8/1990</t>
  </si>
  <si>
    <t>497/QĐ-ĐHXDMT ngày 10/8/2012 của Hiệu trưởng Trường Đại học Xây dựng Miền Trung.</t>
  </si>
  <si>
    <t>C08A050063</t>
  </si>
  <si>
    <t xml:space="preserve">Bùi Duy </t>
  </si>
  <si>
    <t>Trường</t>
  </si>
  <si>
    <t>10/02/1990</t>
  </si>
  <si>
    <t>C07H101</t>
  </si>
  <si>
    <t xml:space="preserve">Nguyễn Thành </t>
  </si>
  <si>
    <t>Ân</t>
  </si>
  <si>
    <t>29/3/1988</t>
  </si>
  <si>
    <t>495/QĐ-ĐHXDMT ngày 10/8/2012 của Hiệu trưởng Trường Đại học Xây dựng Miền Trung.</t>
  </si>
  <si>
    <t>C08A010018</t>
  </si>
  <si>
    <t>Nguyễn Duy</t>
  </si>
  <si>
    <t>Hiền</t>
  </si>
  <si>
    <t>10/3/1990</t>
  </si>
  <si>
    <t>487/QĐ-ĐHXDMT ngày 10/8/2012 của Hiệu trưởng Trường Đại học Xây dựng Miền Trung.</t>
  </si>
  <si>
    <t>C08A010020</t>
  </si>
  <si>
    <t>Hưng</t>
  </si>
  <si>
    <t>22/02/1990</t>
  </si>
  <si>
    <t>C08A010040</t>
  </si>
  <si>
    <t>Phạm Thanh</t>
  </si>
  <si>
    <t>Phong</t>
  </si>
  <si>
    <t>20/02/1989</t>
  </si>
  <si>
    <t>C08A010059</t>
  </si>
  <si>
    <t xml:space="preserve">Nguyễn Văn </t>
  </si>
  <si>
    <t>Trình</t>
  </si>
  <si>
    <t>C08A010180</t>
  </si>
  <si>
    <t>Nguyễn Thái</t>
  </si>
  <si>
    <t>06/01/1991</t>
  </si>
  <si>
    <t>C08A010186</t>
  </si>
  <si>
    <t>02/4/1989</t>
  </si>
  <si>
    <t>C08A010199</t>
  </si>
  <si>
    <t xml:space="preserve">Bùi Ngọc </t>
  </si>
  <si>
    <t>28/5/1990</t>
  </si>
  <si>
    <t>C08A010256</t>
  </si>
  <si>
    <t>Bùi Quốc</t>
  </si>
  <si>
    <t>Thường</t>
  </si>
  <si>
    <t>20/10/1989</t>
  </si>
  <si>
    <t>C07X404</t>
  </si>
  <si>
    <t>Lê Kim</t>
  </si>
  <si>
    <t>14/9/1986</t>
  </si>
  <si>
    <t>C07X454</t>
  </si>
  <si>
    <t>14/7/1989</t>
  </si>
  <si>
    <t>C07X461</t>
  </si>
  <si>
    <t>Tâm</t>
  </si>
  <si>
    <t>C07X4</t>
  </si>
  <si>
    <t>19/6/1988</t>
  </si>
  <si>
    <t>486/QĐ-ĐHXDMT ngày 10/8/2012 của Hiệu trưởng Trường Đại học Xây dựng Miền Trung.</t>
  </si>
  <si>
    <t>C05K155</t>
  </si>
  <si>
    <t xml:space="preserve">Phạm Thị Bích </t>
  </si>
  <si>
    <t>C05KT</t>
  </si>
  <si>
    <t>22/8/1985</t>
  </si>
  <si>
    <t>491/QĐ-ĐHXDMT ngày 10/8/2012 của Hiệu trưởng Trường Đại học Xây dựng Miền Trung.</t>
  </si>
  <si>
    <t>2005-2008</t>
  </si>
  <si>
    <t>C07X103</t>
  </si>
  <si>
    <t>Trần Ngọc</t>
  </si>
  <si>
    <t>C07X1</t>
  </si>
  <si>
    <t>09/6/1989</t>
  </si>
  <si>
    <t>C08A010303</t>
  </si>
  <si>
    <t>25/7/1990</t>
  </si>
  <si>
    <t>604/QĐ-ĐHXDMT ngày 16/10/2012 của Hiệu trưởng Trường Đại học Xây dựng Miền Trung.</t>
  </si>
  <si>
    <t>605/QĐ-ĐHXDMT ngày 16/10/2012 của Hiệu trưởng Trường Đại học Xây dựng Miền Trung.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</si>
</sst>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\ ;\(\$#,##0\)"/>
    <numFmt numFmtId="165" formatCode="&quot;\&quot;#,##0;[Red]&quot;\&quot;&quot;\&quot;\-#,##0"/>
    <numFmt numFmtId="166" formatCode="&quot;\&quot;#,##0.00;[Red]&quot;\&quot;&quot;\&quot;&quot;\&quot;&quot;\&quot;&quot;\&quot;&quot;\&quot;\-#,##0.00"/>
    <numFmt numFmtId="167" formatCode="&quot;\&quot;#,##0.00;[Red]&quot;\&quot;\-#,##0.00"/>
    <numFmt numFmtId="168" formatCode="&quot;\&quot;#,##0;[Red]&quot;\&quot;\-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00%"/>
    <numFmt numFmtId="179" formatCode="00.000"/>
    <numFmt numFmtId="180" formatCode="&quot;￥&quot;#,##0;&quot;￥&quot;\-#,##0"/>
    <numFmt numFmtId="181" formatCode="#,##0\ &quot;DM&quot;;\-#,##0\ &quot;DM&quot;"/>
    <numFmt numFmtId="182" formatCode="dd/mm/yy"/>
    <numFmt numFmtId="183" formatCode="mm/dd/yy;@"/>
    <numFmt numFmtId="184" formatCode="m/d/yy"/>
    <numFmt numFmtId="185" formatCode="[$-1010000]d/m/yy;@"/>
    <numFmt numFmtId="186" formatCode="dd/mm/yyyy"/>
    <numFmt numFmtId="187" formatCode="#,##0\ &quot;Lt&quot;;\-#,##0\ &quot;Lt&quot;"/>
    <numFmt numFmtId="188" formatCode="#,##0\ &quot;Lt&quot;;[Red]\-#,##0\ &quot;Lt&quot;"/>
    <numFmt numFmtId="189" formatCode="#,##0.00\ &quot;Lt&quot;;\-#,##0.00\ &quot;Lt&quot;"/>
    <numFmt numFmtId="190" formatCode="#,##0.00\ &quot;Lt&quot;;[Red]\-#,##0.00\ &quot;Lt&quot;"/>
    <numFmt numFmtId="191" formatCode="_-* #,##0\ &quot;Lt&quot;_-;\-* #,##0\ &quot;Lt&quot;_-;_-* &quot;-&quot;\ &quot;Lt&quot;_-;_-@_-"/>
    <numFmt numFmtId="192" formatCode="_-* #,##0\ _L_t_-;\-* #,##0\ _L_t_-;_-* &quot;-&quot;\ _L_t_-;_-@_-"/>
    <numFmt numFmtId="193" formatCode="_-* #,##0.00\ &quot;Lt&quot;_-;\-* #,##0.00\ &quot;Lt&quot;_-;_-* &quot;-&quot;??\ &quot;Lt&quot;_-;_-@_-"/>
    <numFmt numFmtId="194" formatCode="_-* #,##0.00\ _L_t_-;\-* #,##0.00\ _L_t_-;_-* &quot;-&quot;??\ _L_t_-;_-@_-"/>
    <numFmt numFmtId="195" formatCode="#,##0.000"/>
    <numFmt numFmtId="196" formatCode="_ * #,##0_)_$_ ;_ * \(#,##0\)_$_ ;_ * &quot;-&quot;??_)_$_ ;_ @_ "/>
    <numFmt numFmtId="197" formatCode="0.000"/>
    <numFmt numFmtId="198" formatCode="#\ ###\ ###\ ###"/>
    <numFmt numFmtId="199" formatCode="_(* #,##0_);_(* \(#,##0\);_(* &quot;-&quot;??_);_(@_)"/>
    <numFmt numFmtId="200" formatCode="#,##0\ \Ñ\o\à\n\g"/>
    <numFmt numFmtId="201" formatCode="#,##0.0"/>
    <numFmt numFmtId="202" formatCode="#,##0.0000"/>
    <numFmt numFmtId="203" formatCode="#,##0.00000"/>
    <numFmt numFmtId="204" formatCode="#,##0.000000"/>
    <numFmt numFmtId="205" formatCode="0.0000"/>
    <numFmt numFmtId="206" formatCode="0.00000"/>
    <numFmt numFmtId="207" formatCode="0.000000"/>
    <numFmt numFmtId="208" formatCode="_(* #,##0.000_);_(* \(#,##0.000\);_(* &quot;-&quot;??_);_(@_)"/>
    <numFmt numFmtId="209" formatCode="_(* #,##0.0_);_(* \(#,##0.0\);_(* &quot;-&quot;??_);_(@_)"/>
    <numFmt numFmtId="210" formatCode="0;[Red]0"/>
    <numFmt numFmtId="211" formatCode="0.000;[Red]0.000"/>
    <numFmt numFmtId="212" formatCode="\(0\)"/>
    <numFmt numFmtId="213" formatCode="\(\2\)"/>
    <numFmt numFmtId="214" formatCode="\-"/>
    <numFmt numFmtId="215" formatCode="0.00;[Red]0.00"/>
    <numFmt numFmtId="216" formatCode="0.0;[Red]0.0"/>
    <numFmt numFmtId="217" formatCode="B2d\-mmm"/>
    <numFmt numFmtId="218" formatCode="B2mmm\-yy"/>
    <numFmt numFmtId="219" formatCode="mm/dd/yyyy"/>
    <numFmt numFmtId="220" formatCode="[$-409]dddd\,\ mmmm\ dd\,\ yyyy"/>
    <numFmt numFmtId="221" formatCode="0.0000000"/>
    <numFmt numFmtId="222" formatCode="0.00000000"/>
    <numFmt numFmtId="223" formatCode="0.0%"/>
    <numFmt numFmtId="224" formatCode="0\ 00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VNI-Times"/>
      <family val="0"/>
    </font>
    <font>
      <sz val="11"/>
      <name val="UVnTime"/>
      <family val="0"/>
    </font>
    <font>
      <sz val="12"/>
      <name val=".VnTim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2"/>
      <name val="新細明體"/>
      <family val="0"/>
    </font>
    <font>
      <sz val="10"/>
      <name val="굴림체"/>
      <family val="3"/>
    </font>
    <font>
      <sz val="8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99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>
      <alignment/>
      <protection/>
    </xf>
    <xf numFmtId="0" fontId="3" fillId="2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4" fillId="2" borderId="0">
      <alignment/>
      <protection/>
    </xf>
    <xf numFmtId="0" fontId="5" fillId="0" borderId="0">
      <alignment wrapText="1"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0" borderId="0">
      <alignment/>
      <protection/>
    </xf>
    <xf numFmtId="0" fontId="9" fillId="2" borderId="1" applyNumberFormat="0" applyAlignment="0" applyProtection="0"/>
    <xf numFmtId="0" fontId="10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3" applyNumberFormat="0" applyAlignment="0" applyProtection="0"/>
    <xf numFmtId="0" fontId="14" fillId="0" borderId="4">
      <alignment horizontal="left" vertical="center"/>
      <protection/>
    </xf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1" applyNumberFormat="0" applyAlignment="0" applyProtection="0"/>
    <xf numFmtId="0" fontId="20" fillId="0" borderId="8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23" borderId="9" applyNumberFormat="0" applyFont="0" applyAlignment="0" applyProtection="0"/>
    <xf numFmtId="0" fontId="25" fillId="2" borderId="10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175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3" fillId="0" borderId="0">
      <alignment/>
      <protection/>
    </xf>
    <xf numFmtId="174" fontId="32" fillId="0" borderId="0" applyFont="0" applyFill="0" applyBorder="0" applyAlignment="0" applyProtection="0"/>
    <xf numFmtId="176" fontId="32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5" fillId="0" borderId="0" xfId="72" applyFont="1" applyAlignment="1">
      <alignment horizontal="center"/>
      <protection/>
    </xf>
    <xf numFmtId="0" fontId="35" fillId="0" borderId="0" xfId="72" applyFont="1">
      <alignment/>
      <protection/>
    </xf>
    <xf numFmtId="0" fontId="35" fillId="0" borderId="0" xfId="72" applyFont="1" applyBorder="1">
      <alignment/>
      <protection/>
    </xf>
    <xf numFmtId="49" fontId="35" fillId="0" borderId="0" xfId="72" applyNumberFormat="1" applyFont="1" applyAlignment="1">
      <alignment horizontal="center"/>
      <protection/>
    </xf>
    <xf numFmtId="2" fontId="35" fillId="0" borderId="0" xfId="72" applyNumberFormat="1" applyFont="1" applyAlignment="1">
      <alignment horizontal="center"/>
      <protection/>
    </xf>
    <xf numFmtId="0" fontId="36" fillId="0" borderId="0" xfId="72" applyFont="1" applyAlignment="1">
      <alignment horizontal="center"/>
      <protection/>
    </xf>
    <xf numFmtId="0" fontId="36" fillId="0" borderId="12" xfId="72" applyFont="1" applyFill="1" applyBorder="1" applyAlignment="1">
      <alignment horizontal="center" vertical="center"/>
      <protection/>
    </xf>
    <xf numFmtId="0" fontId="36" fillId="0" borderId="12" xfId="72" applyFont="1" applyFill="1" applyBorder="1" applyAlignment="1">
      <alignment horizontal="center"/>
      <protection/>
    </xf>
    <xf numFmtId="0" fontId="36" fillId="0" borderId="13" xfId="72" applyFont="1" applyBorder="1">
      <alignment/>
      <protection/>
    </xf>
    <xf numFmtId="0" fontId="36" fillId="0" borderId="14" xfId="72" applyFont="1" applyBorder="1">
      <alignment/>
      <protection/>
    </xf>
    <xf numFmtId="0" fontId="36" fillId="0" borderId="12" xfId="72" applyFont="1" applyBorder="1" applyAlignment="1">
      <alignment horizontal="center"/>
      <protection/>
    </xf>
    <xf numFmtId="49" fontId="36" fillId="0" borderId="12" xfId="72" applyNumberFormat="1" applyFont="1" applyBorder="1" applyAlignment="1">
      <alignment horizontal="center"/>
      <protection/>
    </xf>
    <xf numFmtId="49" fontId="36" fillId="0" borderId="12" xfId="72" applyNumberFormat="1" applyFont="1" applyFill="1" applyBorder="1" applyAlignment="1">
      <alignment horizontal="center"/>
      <protection/>
    </xf>
    <xf numFmtId="2" fontId="36" fillId="0" borderId="12" xfId="72" applyNumberFormat="1" applyFont="1" applyBorder="1" applyAlignment="1">
      <alignment horizontal="center"/>
      <protection/>
    </xf>
    <xf numFmtId="0" fontId="36" fillId="24" borderId="12" xfId="0" applyFont="1" applyFill="1" applyBorder="1" applyAlignment="1">
      <alignment horizontal="center"/>
    </xf>
    <xf numFmtId="0" fontId="36" fillId="0" borderId="12" xfId="0" applyFont="1" applyBorder="1" applyAlignment="1">
      <alignment/>
    </xf>
    <xf numFmtId="0" fontId="35" fillId="0" borderId="12" xfId="0" applyFont="1" applyBorder="1" applyAlignment="1">
      <alignment/>
    </xf>
    <xf numFmtId="0" fontId="36" fillId="0" borderId="0" xfId="72" applyFont="1">
      <alignment/>
      <protection/>
    </xf>
    <xf numFmtId="0" fontId="36" fillId="0" borderId="13" xfId="72" applyFont="1" applyFill="1" applyBorder="1">
      <alignment/>
      <protection/>
    </xf>
    <xf numFmtId="0" fontId="36" fillId="0" borderId="14" xfId="72" applyFont="1" applyFill="1" applyBorder="1">
      <alignment/>
      <protection/>
    </xf>
    <xf numFmtId="2" fontId="36" fillId="0" borderId="12" xfId="72" applyNumberFormat="1" applyFont="1" applyFill="1" applyBorder="1" applyAlignment="1">
      <alignment horizontal="center"/>
      <protection/>
    </xf>
    <xf numFmtId="0" fontId="36" fillId="0" borderId="0" xfId="72" applyFont="1" applyFill="1" applyBorder="1" applyAlignment="1">
      <alignment horizontal="center"/>
      <protection/>
    </xf>
    <xf numFmtId="0" fontId="36" fillId="0" borderId="0" xfId="72" applyFont="1" applyFill="1" applyBorder="1">
      <alignment/>
      <protection/>
    </xf>
    <xf numFmtId="0" fontId="35" fillId="0" borderId="12" xfId="72" applyFont="1" applyFill="1" applyBorder="1" applyAlignment="1">
      <alignment horizontal="center"/>
      <protection/>
    </xf>
    <xf numFmtId="0" fontId="35" fillId="0" borderId="13" xfId="72" applyFont="1" applyFill="1" applyBorder="1">
      <alignment/>
      <protection/>
    </xf>
    <xf numFmtId="0" fontId="35" fillId="0" borderId="14" xfId="72" applyFont="1" applyFill="1" applyBorder="1">
      <alignment/>
      <protection/>
    </xf>
    <xf numFmtId="49" fontId="35" fillId="0" borderId="12" xfId="72" applyNumberFormat="1" applyFont="1" applyFill="1" applyBorder="1" applyAlignment="1">
      <alignment horizontal="center"/>
      <protection/>
    </xf>
    <xf numFmtId="2" fontId="35" fillId="0" borderId="12" xfId="72" applyNumberFormat="1" applyFont="1" applyFill="1" applyBorder="1" applyAlignment="1">
      <alignment horizontal="center"/>
      <protection/>
    </xf>
    <xf numFmtId="0" fontId="36" fillId="0" borderId="12" xfId="0" applyFont="1" applyFill="1" applyBorder="1" applyAlignment="1">
      <alignment horizontal="center"/>
    </xf>
    <xf numFmtId="0" fontId="36" fillId="0" borderId="12" xfId="0" applyFont="1" applyFill="1" applyBorder="1" applyAlignment="1">
      <alignment/>
    </xf>
    <xf numFmtId="0" fontId="35" fillId="0" borderId="12" xfId="0" applyFont="1" applyFill="1" applyBorder="1" applyAlignment="1">
      <alignment/>
    </xf>
    <xf numFmtId="0" fontId="36" fillId="0" borderId="12" xfId="72" applyNumberFormat="1" applyFont="1" applyFill="1" applyBorder="1" applyAlignment="1">
      <alignment horizontal="center"/>
      <protection/>
    </xf>
    <xf numFmtId="0" fontId="36" fillId="0" borderId="13" xfId="72" applyFont="1" applyFill="1" applyBorder="1" applyAlignment="1">
      <alignment vertical="center"/>
      <protection/>
    </xf>
    <xf numFmtId="0" fontId="36" fillId="0" borderId="14" xfId="72" applyFont="1" applyFill="1" applyBorder="1" applyAlignment="1">
      <alignment vertical="center"/>
      <protection/>
    </xf>
    <xf numFmtId="49" fontId="36" fillId="0" borderId="12" xfId="72" applyNumberFormat="1" applyFont="1" applyFill="1" applyBorder="1" applyAlignment="1">
      <alignment horizontal="center" vertical="center"/>
      <protection/>
    </xf>
    <xf numFmtId="0" fontId="36" fillId="0" borderId="12" xfId="72" applyFont="1" applyFill="1" applyBorder="1" applyAlignment="1">
      <alignment horizontal="center" vertical="justify" wrapText="1"/>
      <protection/>
    </xf>
    <xf numFmtId="0" fontId="36" fillId="0" borderId="12" xfId="72" applyFont="1" applyFill="1" applyBorder="1">
      <alignment/>
      <protection/>
    </xf>
    <xf numFmtId="0" fontId="36" fillId="0" borderId="0" xfId="72" applyFont="1" applyFill="1">
      <alignment/>
      <protection/>
    </xf>
    <xf numFmtId="0" fontId="36" fillId="0" borderId="12" xfId="72" applyFont="1" applyBorder="1">
      <alignment/>
      <protection/>
    </xf>
    <xf numFmtId="0" fontId="36" fillId="0" borderId="0" xfId="72" applyFont="1" applyBorder="1">
      <alignment/>
      <protection/>
    </xf>
    <xf numFmtId="0" fontId="36" fillId="0" borderId="12" xfId="76" applyFont="1" applyBorder="1" applyAlignment="1">
      <alignment horizontal="center" vertical="center"/>
      <protection/>
    </xf>
    <xf numFmtId="0" fontId="36" fillId="0" borderId="13" xfId="72" applyFont="1" applyFill="1" applyBorder="1" applyAlignment="1">
      <alignment horizontal="left" vertical="center"/>
      <protection/>
    </xf>
    <xf numFmtId="0" fontId="36" fillId="0" borderId="14" xfId="72" applyFont="1" applyFill="1" applyBorder="1" applyAlignment="1">
      <alignment horizontal="center" vertical="center"/>
      <protection/>
    </xf>
    <xf numFmtId="0" fontId="36" fillId="0" borderId="12" xfId="0" applyFont="1" applyBorder="1" applyAlignment="1">
      <alignment horizontal="center" vertical="center"/>
    </xf>
    <xf numFmtId="0" fontId="36" fillId="0" borderId="13" xfId="72" applyFont="1" applyBorder="1" applyAlignment="1">
      <alignment vertical="center"/>
      <protection/>
    </xf>
    <xf numFmtId="0" fontId="36" fillId="0" borderId="14" xfId="72" applyFont="1" applyBorder="1" applyAlignment="1">
      <alignment vertical="center"/>
      <protection/>
    </xf>
    <xf numFmtId="0" fontId="36" fillId="0" borderId="12" xfId="72" applyFont="1" applyBorder="1" applyAlignment="1">
      <alignment horizontal="center" vertical="center"/>
      <protection/>
    </xf>
    <xf numFmtId="49" fontId="36" fillId="0" borderId="12" xfId="72" applyNumberFormat="1" applyFont="1" applyBorder="1" applyAlignment="1">
      <alignment horizontal="center" vertical="center"/>
      <protection/>
    </xf>
    <xf numFmtId="0" fontId="36" fillId="0" borderId="12" xfId="73" applyFont="1" applyBorder="1" applyAlignment="1">
      <alignment horizontal="center" vertical="center"/>
      <protection/>
    </xf>
    <xf numFmtId="0" fontId="36" fillId="0" borderId="13" xfId="73" applyFont="1" applyBorder="1" applyAlignment="1">
      <alignment vertical="center"/>
      <protection/>
    </xf>
    <xf numFmtId="0" fontId="36" fillId="24" borderId="14" xfId="73" applyFont="1" applyFill="1" applyBorder="1" applyAlignment="1">
      <alignment vertical="center"/>
      <protection/>
    </xf>
    <xf numFmtId="0" fontId="35" fillId="0" borderId="0" xfId="72" applyFont="1" applyFill="1" applyBorder="1">
      <alignment/>
      <protection/>
    </xf>
    <xf numFmtId="49" fontId="35" fillId="25" borderId="12" xfId="72" applyNumberFormat="1" applyFont="1" applyFill="1" applyBorder="1" applyAlignment="1">
      <alignment horizontal="center"/>
      <protection/>
    </xf>
    <xf numFmtId="0" fontId="35" fillId="24" borderId="12" xfId="0" applyFont="1" applyFill="1" applyBorder="1" applyAlignment="1">
      <alignment horizontal="center"/>
    </xf>
    <xf numFmtId="0" fontId="35" fillId="0" borderId="12" xfId="0" applyFont="1" applyBorder="1" applyAlignment="1">
      <alignment/>
    </xf>
    <xf numFmtId="0" fontId="35" fillId="0" borderId="12" xfId="72" applyFont="1" applyBorder="1">
      <alignment/>
      <protection/>
    </xf>
    <xf numFmtId="0" fontId="35" fillId="0" borderId="13" xfId="72" applyFont="1" applyBorder="1">
      <alignment/>
      <protection/>
    </xf>
    <xf numFmtId="0" fontId="35" fillId="0" borderId="14" xfId="72" applyFont="1" applyBorder="1">
      <alignment/>
      <protection/>
    </xf>
    <xf numFmtId="49" fontId="35" fillId="0" borderId="12" xfId="72" applyNumberFormat="1" applyFont="1" applyBorder="1" applyAlignment="1">
      <alignment horizontal="center"/>
      <protection/>
    </xf>
    <xf numFmtId="2" fontId="35" fillId="0" borderId="12" xfId="72" applyNumberFormat="1" applyFont="1" applyBorder="1" applyAlignment="1">
      <alignment horizontal="center"/>
      <protection/>
    </xf>
    <xf numFmtId="0" fontId="35" fillId="0" borderId="12" xfId="0" applyFont="1" applyBorder="1" applyAlignment="1">
      <alignment horizontal="center"/>
    </xf>
    <xf numFmtId="0" fontId="35" fillId="0" borderId="0" xfId="72" applyFont="1" applyFill="1">
      <alignment/>
      <protection/>
    </xf>
    <xf numFmtId="0" fontId="35" fillId="0" borderId="12" xfId="74" applyFont="1" applyBorder="1" applyAlignment="1">
      <alignment horizontal="center"/>
      <protection/>
    </xf>
    <xf numFmtId="0" fontId="35" fillId="0" borderId="12" xfId="74" applyFont="1" applyFill="1" applyBorder="1" applyAlignment="1">
      <alignment horizontal="center"/>
      <protection/>
    </xf>
    <xf numFmtId="0" fontId="35" fillId="0" borderId="13" xfId="72" applyFont="1" applyFill="1" applyBorder="1" applyAlignment="1">
      <alignment horizontal="left"/>
      <protection/>
    </xf>
    <xf numFmtId="0" fontId="35" fillId="0" borderId="14" xfId="72" applyFont="1" applyFill="1" applyBorder="1" applyAlignment="1">
      <alignment horizontal="left"/>
      <protection/>
    </xf>
    <xf numFmtId="0" fontId="35" fillId="0" borderId="12" xfId="75" applyFont="1" applyBorder="1" applyAlignment="1">
      <alignment horizontal="center" vertical="center"/>
      <protection/>
    </xf>
    <xf numFmtId="2" fontId="35" fillId="0" borderId="12" xfId="0" applyNumberFormat="1" applyFont="1" applyBorder="1" applyAlignment="1">
      <alignment horizontal="center"/>
    </xf>
    <xf numFmtId="0" fontId="35" fillId="0" borderId="0" xfId="0" applyFont="1" applyAlignment="1">
      <alignment/>
    </xf>
    <xf numFmtId="0" fontId="36" fillId="0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/>
    </xf>
    <xf numFmtId="0" fontId="36" fillId="0" borderId="12" xfId="0" applyFont="1" applyBorder="1" applyAlignment="1">
      <alignment horizontal="center"/>
    </xf>
    <xf numFmtId="49" fontId="36" fillId="25" borderId="12" xfId="72" applyNumberFormat="1" applyFont="1" applyFill="1" applyBorder="1" applyAlignment="1">
      <alignment horizontal="center"/>
      <protection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49" fontId="36" fillId="0" borderId="12" xfId="0" applyNumberFormat="1" applyFont="1" applyFill="1" applyBorder="1" applyAlignment="1">
      <alignment horizontal="center"/>
    </xf>
    <xf numFmtId="2" fontId="36" fillId="0" borderId="12" xfId="0" applyNumberFormat="1" applyFont="1" applyFill="1" applyBorder="1" applyAlignment="1">
      <alignment horizontal="center"/>
    </xf>
    <xf numFmtId="0" fontId="36" fillId="0" borderId="0" xfId="0" applyFont="1" applyFill="1" applyAlignment="1">
      <alignment/>
    </xf>
    <xf numFmtId="0" fontId="36" fillId="0" borderId="15" xfId="72" applyFont="1" applyFill="1" applyBorder="1" applyAlignment="1">
      <alignment horizontal="center"/>
      <protection/>
    </xf>
    <xf numFmtId="0" fontId="36" fillId="0" borderId="16" xfId="72" applyFont="1" applyFill="1" applyBorder="1">
      <alignment/>
      <protection/>
    </xf>
    <xf numFmtId="0" fontId="36" fillId="0" borderId="17" xfId="72" applyFont="1" applyFill="1" applyBorder="1">
      <alignment/>
      <protection/>
    </xf>
    <xf numFmtId="49" fontId="36" fillId="0" borderId="15" xfId="72" applyNumberFormat="1" applyFont="1" applyFill="1" applyBorder="1" applyAlignment="1">
      <alignment horizontal="center"/>
      <protection/>
    </xf>
    <xf numFmtId="2" fontId="36" fillId="0" borderId="0" xfId="72" applyNumberFormat="1" applyFont="1" applyFill="1" applyBorder="1" applyAlignment="1">
      <alignment horizontal="center"/>
      <protection/>
    </xf>
    <xf numFmtId="0" fontId="36" fillId="0" borderId="18" xfId="0" applyFont="1" applyFill="1" applyBorder="1" applyAlignment="1">
      <alignment horizontal="center" vertical="center"/>
    </xf>
    <xf numFmtId="0" fontId="36" fillId="0" borderId="19" xfId="72" applyFont="1" applyFill="1" applyBorder="1" applyAlignment="1">
      <alignment horizontal="center"/>
      <protection/>
    </xf>
    <xf numFmtId="0" fontId="36" fillId="0" borderId="20" xfId="72" applyFont="1" applyFill="1" applyBorder="1">
      <alignment/>
      <protection/>
    </xf>
    <xf numFmtId="0" fontId="36" fillId="0" borderId="21" xfId="72" applyFont="1" applyFill="1" applyBorder="1">
      <alignment/>
      <protection/>
    </xf>
    <xf numFmtId="0" fontId="36" fillId="0" borderId="22" xfId="72" applyFont="1" applyFill="1" applyBorder="1" applyAlignment="1">
      <alignment horizontal="center"/>
      <protection/>
    </xf>
    <xf numFmtId="49" fontId="36" fillId="0" borderId="22" xfId="72" applyNumberFormat="1" applyFont="1" applyFill="1" applyBorder="1" applyAlignment="1">
      <alignment horizontal="center"/>
      <protection/>
    </xf>
    <xf numFmtId="49" fontId="36" fillId="0" borderId="19" xfId="72" applyNumberFormat="1" applyFont="1" applyFill="1" applyBorder="1" applyAlignment="1">
      <alignment horizontal="center"/>
      <protection/>
    </xf>
    <xf numFmtId="2" fontId="36" fillId="0" borderId="22" xfId="72" applyNumberFormat="1" applyFont="1" applyFill="1" applyBorder="1" applyAlignment="1">
      <alignment horizontal="center"/>
      <protection/>
    </xf>
    <xf numFmtId="0" fontId="35" fillId="0" borderId="0" xfId="72" applyFont="1" applyBorder="1" applyAlignment="1">
      <alignment horizontal="center"/>
      <protection/>
    </xf>
    <xf numFmtId="49" fontId="35" fillId="0" borderId="0" xfId="72" applyNumberFormat="1" applyFont="1" applyBorder="1" applyAlignment="1">
      <alignment horizontal="center"/>
      <protection/>
    </xf>
    <xf numFmtId="2" fontId="35" fillId="0" borderId="0" xfId="72" applyNumberFormat="1" applyFont="1" applyBorder="1" applyAlignment="1">
      <alignment horizontal="center"/>
      <protection/>
    </xf>
    <xf numFmtId="0" fontId="36" fillId="0" borderId="0" xfId="72" applyFont="1" applyBorder="1" applyAlignment="1">
      <alignment horizontal="center"/>
      <protection/>
    </xf>
    <xf numFmtId="0" fontId="36" fillId="0" borderId="23" xfId="0" applyFont="1" applyBorder="1" applyAlignment="1">
      <alignment/>
    </xf>
    <xf numFmtId="0" fontId="36" fillId="0" borderId="0" xfId="0" applyFont="1" applyAlignment="1">
      <alignment/>
    </xf>
  </cellXfs>
  <cellStyles count="85">
    <cellStyle name="Normal" xfId="0"/>
    <cellStyle name="1" xfId="15"/>
    <cellStyle name="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" xfId="23"/>
    <cellStyle name="4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eE­ [0]_INQUIRY ¿μ¾÷AßAø " xfId="43"/>
    <cellStyle name="AeE­_INQUIRY ¿μ¾÷AßAø " xfId="44"/>
    <cellStyle name="AÞ¸¶ [0]_INQUIRY ¿μ¾÷AßAø " xfId="45"/>
    <cellStyle name="AÞ¸¶_INQUIRY ¿μ¾÷AßAø " xfId="46"/>
    <cellStyle name="Bad" xfId="47"/>
    <cellStyle name="C￥AØ_¿μ¾÷CoE² " xfId="48"/>
    <cellStyle name="Calculation" xfId="49"/>
    <cellStyle name="Check Cell" xfId="50"/>
    <cellStyle name="Comma" xfId="51"/>
    <cellStyle name="Comma [0]" xfId="52"/>
    <cellStyle name="Comma0" xfId="53"/>
    <cellStyle name="Currency" xfId="54"/>
    <cellStyle name="Currency [0]" xfId="55"/>
    <cellStyle name="Currency0" xfId="56"/>
    <cellStyle name="Date" xfId="57"/>
    <cellStyle name="Explanatory Text" xfId="58"/>
    <cellStyle name="Fixed" xfId="59"/>
    <cellStyle name="Followed Hyperlink" xfId="60"/>
    <cellStyle name="Good" xfId="61"/>
    <cellStyle name="Header1" xfId="62"/>
    <cellStyle name="Header2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Linked Cell" xfId="70"/>
    <cellStyle name="Neutral" xfId="71"/>
    <cellStyle name="Normal_DANH SACH THI LAI TN(T12-2008)" xfId="72"/>
    <cellStyle name="Normal_DS KEM QD- GDQP C07-C08xls" xfId="73"/>
    <cellStyle name="Normal_DS KEM QD TOT NGHIEP T3-2012" xfId="74"/>
    <cellStyle name="Normal_Lớp CO8KX. KQHT" xfId="75"/>
    <cellStyle name="Normal_Lớp CO8QT. KQHT" xfId="76"/>
    <cellStyle name="Note" xfId="77"/>
    <cellStyle name="Output" xfId="78"/>
    <cellStyle name="Percent" xfId="79"/>
    <cellStyle name="Title" xfId="80"/>
    <cellStyle name="Total" xfId="81"/>
    <cellStyle name="Warning Text" xfId="82"/>
    <cellStyle name="똿뗦먛귟 [0.00]_PRODUCT DETAIL Q1" xfId="83"/>
    <cellStyle name="똿뗦먛귟_PRODUCT DETAIL Q1" xfId="84"/>
    <cellStyle name="믅됞 [0.00]_PRODUCT DETAIL Q1" xfId="85"/>
    <cellStyle name="믅됞_PRODUCT DETAIL Q1" xfId="86"/>
    <cellStyle name="백분율_95" xfId="87"/>
    <cellStyle name="뷭?_BOOKSHIP" xfId="88"/>
    <cellStyle name="一般_Book1" xfId="89"/>
    <cellStyle name="千分位[0]_Book1" xfId="90"/>
    <cellStyle name="千分位_Book1" xfId="91"/>
    <cellStyle name="콤마 [0]_1202" xfId="92"/>
    <cellStyle name="콤마_1202" xfId="93"/>
    <cellStyle name="통화 [0]_1202" xfId="94"/>
    <cellStyle name="통화_1202" xfId="95"/>
    <cellStyle name="표준_(정보부문)월별인원계획" xfId="96"/>
    <cellStyle name="貨幣 [0]_Book1" xfId="97"/>
    <cellStyle name="貨幣_Book1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hinh%20new\CAO%20DANG\TOT%20NGHIEP\TOT%20NGHIEP%20C10X2-LT\QD%20TOT%20NGHIEP\DS%20KEM%20THEO%20QD%20TOT%20NGHIE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12\customer12\TUNG\KEHOACH\DO-HUONG\GT-BO\TKTC10-8\phong%20nen\DT-THL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%20hoang%20ha\du%20toan\HUONG\QL21\dtTKKT-98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 phi bang"/>
      <sheetName val="cong no"/>
      <sheetName val="nguon"/>
      <sheetName val="C09X2-LT  "/>
      <sheetName val="C09X1-LT  "/>
      <sheetName val="C10X1-LT "/>
      <sheetName val="C07X "/>
      <sheetName val="C08X"/>
      <sheetName val="C10X2-LT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</sheetNames>
    <sheetDataSet>
      <sheetData sheetId="5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29">
          <cell r="Q29">
            <v>6091</v>
          </cell>
        </row>
        <row r="30">
          <cell r="Q30">
            <v>3500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9"/>
  <sheetViews>
    <sheetView tabSelected="1" zoomScale="85" zoomScaleNormal="85" workbookViewId="0" topLeftCell="A148">
      <selection activeCell="J15" sqref="J15"/>
    </sheetView>
  </sheetViews>
  <sheetFormatPr defaultColWidth="9.140625" defaultRowHeight="19.5" customHeight="1"/>
  <cols>
    <col min="1" max="1" width="8.28125" style="1" customWidth="1"/>
    <col min="2" max="2" width="11.7109375" style="1" customWidth="1"/>
    <col min="3" max="3" width="14.8515625" style="1" bestFit="1" customWidth="1"/>
    <col min="4" max="4" width="20.8515625" style="2" bestFit="1" customWidth="1"/>
    <col min="5" max="5" width="8.140625" style="3" customWidth="1"/>
    <col min="6" max="6" width="14.28125" style="1" customWidth="1"/>
    <col min="7" max="7" width="11.00390625" style="1" customWidth="1"/>
    <col min="8" max="8" width="11.00390625" style="1" hidden="1" customWidth="1"/>
    <col min="9" max="9" width="14.421875" style="4" customWidth="1"/>
    <col min="10" max="10" width="12.421875" style="4" customWidth="1"/>
    <col min="11" max="11" width="8.7109375" style="5" customWidth="1"/>
    <col min="12" max="12" width="17.140625" style="6" customWidth="1"/>
    <col min="13" max="13" width="16.421875" style="6" customWidth="1"/>
    <col min="14" max="14" width="35.140625" style="6" bestFit="1" customWidth="1"/>
    <col min="15" max="15" width="14.28125" style="6" customWidth="1"/>
    <col min="16" max="16" width="5.8515625" style="1" customWidth="1"/>
    <col min="17" max="17" width="6.7109375" style="1" customWidth="1"/>
    <col min="18" max="18" width="5.140625" style="1" customWidth="1"/>
    <col min="19" max="19" width="8.421875" style="1" customWidth="1"/>
    <col min="20" max="20" width="4.8515625" style="1" customWidth="1"/>
    <col min="21" max="21" width="6.421875" style="1" customWidth="1"/>
    <col min="22" max="22" width="5.7109375" style="1" customWidth="1"/>
    <col min="23" max="24" width="6.140625" style="1" customWidth="1"/>
    <col min="25" max="25" width="6.421875" style="1" customWidth="1"/>
    <col min="26" max="26" width="6.140625" style="1" customWidth="1"/>
    <col min="27" max="16384" width="9.140625" style="2" customWidth="1"/>
  </cols>
  <sheetData>
    <row r="1" spans="1:14" ht="19.5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G1" s="1" t="s">
        <v>5</v>
      </c>
      <c r="H1" s="1" t="s">
        <v>6</v>
      </c>
      <c r="I1" s="4" t="s">
        <v>7</v>
      </c>
      <c r="J1" s="4" t="s">
        <v>8</v>
      </c>
      <c r="L1" s="6" t="s">
        <v>9</v>
      </c>
      <c r="N1" s="6" t="s">
        <v>10</v>
      </c>
    </row>
    <row r="2" spans="1:15" s="18" customFormat="1" ht="19.5" customHeight="1">
      <c r="A2" s="7">
        <v>1</v>
      </c>
      <c r="B2" s="7">
        <v>3581</v>
      </c>
      <c r="C2" s="8" t="s">
        <v>11</v>
      </c>
      <c r="D2" s="9" t="s">
        <v>12</v>
      </c>
      <c r="E2" s="10" t="s">
        <v>13</v>
      </c>
      <c r="F2" s="11" t="s">
        <v>14</v>
      </c>
      <c r="G2" s="8" t="s">
        <v>15</v>
      </c>
      <c r="H2" s="8" t="s">
        <v>16</v>
      </c>
      <c r="I2" s="12" t="s">
        <v>17</v>
      </c>
      <c r="J2" s="13" t="s">
        <v>18</v>
      </c>
      <c r="K2" s="14">
        <v>5.83</v>
      </c>
      <c r="L2" s="15" t="str">
        <f aca="true" t="shared" si="0" ref="L2:L33">IF(K2&lt;4,"Kém",IF(K2&lt;5,"Yếu",IF(K2&lt;6,"Trung bình",IF(K2&lt;7,"Trung bình khá",IF(K2&lt;8,"Khá",IF(K2&lt;9,"Giỏi","XS"))))))</f>
        <v>Trung bình</v>
      </c>
      <c r="M2" s="16" t="s">
        <v>19</v>
      </c>
      <c r="N2" s="11" t="s">
        <v>20</v>
      </c>
      <c r="O2" s="17" t="s">
        <v>21</v>
      </c>
    </row>
    <row r="3" spans="1:27" s="23" customFormat="1" ht="19.5" customHeight="1">
      <c r="A3" s="7">
        <v>2</v>
      </c>
      <c r="B3" s="7">
        <v>3582</v>
      </c>
      <c r="C3" s="8" t="s">
        <v>22</v>
      </c>
      <c r="D3" s="19" t="s">
        <v>23</v>
      </c>
      <c r="E3" s="20" t="s">
        <v>24</v>
      </c>
      <c r="F3" s="8" t="s">
        <v>25</v>
      </c>
      <c r="G3" s="8" t="s">
        <v>15</v>
      </c>
      <c r="H3" s="8" t="s">
        <v>16</v>
      </c>
      <c r="I3" s="13" t="s">
        <v>26</v>
      </c>
      <c r="J3" s="13" t="s">
        <v>27</v>
      </c>
      <c r="K3" s="21">
        <v>6.25</v>
      </c>
      <c r="L3" s="15" t="str">
        <f t="shared" si="0"/>
        <v>Trung bình khá</v>
      </c>
      <c r="M3" s="16" t="s">
        <v>19</v>
      </c>
      <c r="N3" s="11" t="s">
        <v>20</v>
      </c>
      <c r="O3" s="17" t="s">
        <v>21</v>
      </c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s="23" customFormat="1" ht="19.5" customHeight="1">
      <c r="A4" s="7">
        <v>3</v>
      </c>
      <c r="B4" s="7">
        <v>3583</v>
      </c>
      <c r="C4" s="8" t="s">
        <v>28</v>
      </c>
      <c r="D4" s="19" t="s">
        <v>29</v>
      </c>
      <c r="E4" s="20" t="s">
        <v>30</v>
      </c>
      <c r="F4" s="8" t="s">
        <v>25</v>
      </c>
      <c r="G4" s="8" t="s">
        <v>15</v>
      </c>
      <c r="H4" s="8" t="s">
        <v>16</v>
      </c>
      <c r="I4" s="13" t="s">
        <v>31</v>
      </c>
      <c r="J4" s="13" t="s">
        <v>32</v>
      </c>
      <c r="K4" s="21">
        <v>6.17</v>
      </c>
      <c r="L4" s="15" t="str">
        <f t="shared" si="0"/>
        <v>Trung bình khá</v>
      </c>
      <c r="M4" s="16" t="s">
        <v>19</v>
      </c>
      <c r="N4" s="11" t="s">
        <v>20</v>
      </c>
      <c r="O4" s="17" t="s">
        <v>21</v>
      </c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23" customFormat="1" ht="19.5" customHeight="1">
      <c r="A5" s="7">
        <v>4</v>
      </c>
      <c r="B5" s="7">
        <v>3584</v>
      </c>
      <c r="C5" s="8" t="s">
        <v>33</v>
      </c>
      <c r="D5" s="19" t="s">
        <v>34</v>
      </c>
      <c r="E5" s="20" t="s">
        <v>35</v>
      </c>
      <c r="F5" s="8" t="s">
        <v>25</v>
      </c>
      <c r="G5" s="8" t="s">
        <v>15</v>
      </c>
      <c r="H5" s="8" t="s">
        <v>16</v>
      </c>
      <c r="I5" s="13" t="s">
        <v>36</v>
      </c>
      <c r="J5" s="13" t="s">
        <v>18</v>
      </c>
      <c r="K5" s="21">
        <v>6.26</v>
      </c>
      <c r="L5" s="15" t="str">
        <f t="shared" si="0"/>
        <v>Trung bình khá</v>
      </c>
      <c r="M5" s="16" t="s">
        <v>19</v>
      </c>
      <c r="N5" s="11" t="s">
        <v>20</v>
      </c>
      <c r="O5" s="17" t="s">
        <v>21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s="23" customFormat="1" ht="19.5" customHeight="1">
      <c r="A6" s="7">
        <v>5</v>
      </c>
      <c r="B6" s="7">
        <v>3585</v>
      </c>
      <c r="C6" s="8" t="s">
        <v>37</v>
      </c>
      <c r="D6" s="19" t="s">
        <v>38</v>
      </c>
      <c r="E6" s="20" t="s">
        <v>39</v>
      </c>
      <c r="F6" s="8" t="s">
        <v>40</v>
      </c>
      <c r="G6" s="8" t="s">
        <v>41</v>
      </c>
      <c r="H6" s="8" t="s">
        <v>42</v>
      </c>
      <c r="I6" s="13" t="s">
        <v>43</v>
      </c>
      <c r="J6" s="13" t="s">
        <v>44</v>
      </c>
      <c r="K6" s="21">
        <v>6.5</v>
      </c>
      <c r="L6" s="15" t="str">
        <f t="shared" si="0"/>
        <v>Trung bình khá</v>
      </c>
      <c r="M6" s="16" t="s">
        <v>19</v>
      </c>
      <c r="N6" s="11" t="s">
        <v>20</v>
      </c>
      <c r="O6" s="17" t="s">
        <v>21</v>
      </c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s="23" customFormat="1" ht="19.5" customHeight="1">
      <c r="A7" s="7">
        <v>6</v>
      </c>
      <c r="B7" s="7">
        <v>3586</v>
      </c>
      <c r="C7" s="24" t="s">
        <v>45</v>
      </c>
      <c r="D7" s="25" t="s">
        <v>46</v>
      </c>
      <c r="E7" s="26" t="s">
        <v>47</v>
      </c>
      <c r="F7" s="24" t="s">
        <v>40</v>
      </c>
      <c r="G7" s="27" t="s">
        <v>15</v>
      </c>
      <c r="H7" s="8" t="s">
        <v>16</v>
      </c>
      <c r="I7" s="27" t="s">
        <v>48</v>
      </c>
      <c r="J7" s="27" t="s">
        <v>18</v>
      </c>
      <c r="K7" s="28">
        <v>5.66</v>
      </c>
      <c r="L7" s="29" t="str">
        <f t="shared" si="0"/>
        <v>Trung bình</v>
      </c>
      <c r="M7" s="30" t="s">
        <v>19</v>
      </c>
      <c r="N7" s="8" t="s">
        <v>20</v>
      </c>
      <c r="O7" s="31" t="s">
        <v>21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s="23" customFormat="1" ht="19.5" customHeight="1">
      <c r="A8" s="7">
        <v>7</v>
      </c>
      <c r="B8" s="7">
        <v>3587</v>
      </c>
      <c r="C8" s="8" t="s">
        <v>49</v>
      </c>
      <c r="D8" s="19" t="s">
        <v>50</v>
      </c>
      <c r="E8" s="20" t="s">
        <v>51</v>
      </c>
      <c r="F8" s="8" t="s">
        <v>40</v>
      </c>
      <c r="G8" s="8" t="s">
        <v>15</v>
      </c>
      <c r="H8" s="8" t="s">
        <v>16</v>
      </c>
      <c r="I8" s="13" t="s">
        <v>52</v>
      </c>
      <c r="J8" s="13" t="s">
        <v>44</v>
      </c>
      <c r="K8" s="21">
        <v>6.12</v>
      </c>
      <c r="L8" s="15" t="str">
        <f t="shared" si="0"/>
        <v>Trung bình khá</v>
      </c>
      <c r="M8" s="16" t="s">
        <v>19</v>
      </c>
      <c r="N8" s="11" t="s">
        <v>20</v>
      </c>
      <c r="O8" s="17" t="s">
        <v>21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s="23" customFormat="1" ht="19.5" customHeight="1">
      <c r="A9" s="7">
        <v>8</v>
      </c>
      <c r="B9" s="7">
        <v>3588</v>
      </c>
      <c r="C9" s="8" t="s">
        <v>53</v>
      </c>
      <c r="D9" s="19" t="s">
        <v>54</v>
      </c>
      <c r="E9" s="20" t="s">
        <v>55</v>
      </c>
      <c r="F9" s="8" t="s">
        <v>56</v>
      </c>
      <c r="G9" s="8" t="s">
        <v>15</v>
      </c>
      <c r="H9" s="8" t="s">
        <v>16</v>
      </c>
      <c r="I9" s="13" t="s">
        <v>57</v>
      </c>
      <c r="J9" s="13" t="s">
        <v>32</v>
      </c>
      <c r="K9" s="21">
        <v>6.32</v>
      </c>
      <c r="L9" s="15" t="str">
        <f t="shared" si="0"/>
        <v>Trung bình khá</v>
      </c>
      <c r="M9" s="16" t="s">
        <v>19</v>
      </c>
      <c r="N9" s="11" t="s">
        <v>20</v>
      </c>
      <c r="O9" s="17" t="s">
        <v>21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s="23" customFormat="1" ht="19.5" customHeight="1">
      <c r="A10" s="7">
        <v>9</v>
      </c>
      <c r="B10" s="7">
        <v>3589</v>
      </c>
      <c r="C10" s="8" t="s">
        <v>58</v>
      </c>
      <c r="D10" s="19" t="s">
        <v>59</v>
      </c>
      <c r="E10" s="20" t="s">
        <v>60</v>
      </c>
      <c r="F10" s="8" t="s">
        <v>56</v>
      </c>
      <c r="G10" s="8" t="s">
        <v>15</v>
      </c>
      <c r="H10" s="8" t="s">
        <v>16</v>
      </c>
      <c r="I10" s="13" t="s">
        <v>61</v>
      </c>
      <c r="J10" s="13" t="s">
        <v>32</v>
      </c>
      <c r="K10" s="21">
        <v>6.09</v>
      </c>
      <c r="L10" s="15" t="str">
        <f t="shared" si="0"/>
        <v>Trung bình khá</v>
      </c>
      <c r="M10" s="16" t="s">
        <v>19</v>
      </c>
      <c r="N10" s="11" t="s">
        <v>20</v>
      </c>
      <c r="O10" s="17" t="s">
        <v>21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s="23" customFormat="1" ht="19.5" customHeight="1">
      <c r="A11" s="7">
        <v>10</v>
      </c>
      <c r="B11" s="7">
        <v>3590</v>
      </c>
      <c r="C11" s="8" t="s">
        <v>62</v>
      </c>
      <c r="D11" s="19" t="s">
        <v>63</v>
      </c>
      <c r="E11" s="20" t="s">
        <v>64</v>
      </c>
      <c r="F11" s="8" t="s">
        <v>65</v>
      </c>
      <c r="G11" s="8" t="s">
        <v>15</v>
      </c>
      <c r="H11" s="8" t="s">
        <v>16</v>
      </c>
      <c r="I11" s="13" t="s">
        <v>66</v>
      </c>
      <c r="J11" s="13" t="s">
        <v>32</v>
      </c>
      <c r="K11" s="21">
        <v>5.87</v>
      </c>
      <c r="L11" s="15" t="str">
        <f t="shared" si="0"/>
        <v>Trung bình</v>
      </c>
      <c r="M11" s="16" t="s">
        <v>19</v>
      </c>
      <c r="N11" s="11" t="s">
        <v>20</v>
      </c>
      <c r="O11" s="17" t="s">
        <v>21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s="23" customFormat="1" ht="19.5" customHeight="1">
      <c r="A12" s="7">
        <v>11</v>
      </c>
      <c r="B12" s="7">
        <v>3591</v>
      </c>
      <c r="C12" s="8" t="s">
        <v>67</v>
      </c>
      <c r="D12" s="19" t="s">
        <v>68</v>
      </c>
      <c r="E12" s="20" t="s">
        <v>69</v>
      </c>
      <c r="F12" s="8" t="s">
        <v>65</v>
      </c>
      <c r="G12" s="8" t="s">
        <v>15</v>
      </c>
      <c r="H12" s="8" t="s">
        <v>16</v>
      </c>
      <c r="I12" s="13" t="s">
        <v>70</v>
      </c>
      <c r="J12" s="13" t="s">
        <v>32</v>
      </c>
      <c r="K12" s="21">
        <v>5.68</v>
      </c>
      <c r="L12" s="15" t="str">
        <f t="shared" si="0"/>
        <v>Trung bình</v>
      </c>
      <c r="M12" s="16" t="s">
        <v>19</v>
      </c>
      <c r="N12" s="11" t="s">
        <v>20</v>
      </c>
      <c r="O12" s="17" t="s">
        <v>21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s="23" customFormat="1" ht="19.5" customHeight="1">
      <c r="A13" s="7">
        <v>12</v>
      </c>
      <c r="B13" s="7">
        <v>3592</v>
      </c>
      <c r="C13" s="8" t="s">
        <v>71</v>
      </c>
      <c r="D13" s="19" t="s">
        <v>72</v>
      </c>
      <c r="E13" s="20" t="s">
        <v>24</v>
      </c>
      <c r="F13" s="8" t="s">
        <v>65</v>
      </c>
      <c r="G13" s="8" t="s">
        <v>15</v>
      </c>
      <c r="H13" s="8" t="s">
        <v>16</v>
      </c>
      <c r="I13" s="13" t="s">
        <v>73</v>
      </c>
      <c r="J13" s="8" t="s">
        <v>32</v>
      </c>
      <c r="K13" s="21">
        <v>6</v>
      </c>
      <c r="L13" s="15" t="str">
        <f t="shared" si="0"/>
        <v>Trung bình khá</v>
      </c>
      <c r="M13" s="16" t="s">
        <v>19</v>
      </c>
      <c r="N13" s="11" t="s">
        <v>20</v>
      </c>
      <c r="O13" s="17" t="s">
        <v>21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15" s="38" customFormat="1" ht="19.5" customHeight="1">
      <c r="A14" s="7">
        <v>13</v>
      </c>
      <c r="B14" s="32">
        <v>3668</v>
      </c>
      <c r="C14" s="7" t="s">
        <v>74</v>
      </c>
      <c r="D14" s="33" t="s">
        <v>75</v>
      </c>
      <c r="E14" s="34" t="s">
        <v>76</v>
      </c>
      <c r="F14" s="7" t="s">
        <v>77</v>
      </c>
      <c r="G14" s="7" t="s">
        <v>15</v>
      </c>
      <c r="H14" s="8" t="s">
        <v>16</v>
      </c>
      <c r="I14" s="35" t="s">
        <v>78</v>
      </c>
      <c r="J14" s="36" t="s">
        <v>44</v>
      </c>
      <c r="K14" s="21">
        <v>5.67</v>
      </c>
      <c r="L14" s="15" t="str">
        <f t="shared" si="0"/>
        <v>Trung bình</v>
      </c>
      <c r="M14" s="16" t="s">
        <v>79</v>
      </c>
      <c r="N14" s="8" t="s">
        <v>80</v>
      </c>
      <c r="O14" s="37" t="s">
        <v>81</v>
      </c>
    </row>
    <row r="15" spans="1:15" s="40" customFormat="1" ht="19.5" customHeight="1">
      <c r="A15" s="7">
        <v>14</v>
      </c>
      <c r="B15" s="32">
        <v>3669</v>
      </c>
      <c r="C15" s="8" t="s">
        <v>82</v>
      </c>
      <c r="D15" s="19" t="s">
        <v>83</v>
      </c>
      <c r="E15" s="20" t="s">
        <v>84</v>
      </c>
      <c r="F15" s="8" t="s">
        <v>85</v>
      </c>
      <c r="G15" s="8" t="s">
        <v>15</v>
      </c>
      <c r="H15" s="8" t="s">
        <v>16</v>
      </c>
      <c r="I15" s="13" t="s">
        <v>86</v>
      </c>
      <c r="J15" s="8" t="s">
        <v>32</v>
      </c>
      <c r="K15" s="14">
        <v>6.1</v>
      </c>
      <c r="L15" s="15" t="str">
        <f t="shared" si="0"/>
        <v>Trung bình khá</v>
      </c>
      <c r="M15" s="16" t="s">
        <v>87</v>
      </c>
      <c r="N15" s="11" t="s">
        <v>88</v>
      </c>
      <c r="O15" s="39" t="s">
        <v>89</v>
      </c>
    </row>
    <row r="16" spans="1:15" s="38" customFormat="1" ht="19.5" customHeight="1">
      <c r="A16" s="7">
        <v>15</v>
      </c>
      <c r="B16" s="32">
        <v>3670</v>
      </c>
      <c r="C16" s="8" t="s">
        <v>90</v>
      </c>
      <c r="D16" s="19" t="s">
        <v>91</v>
      </c>
      <c r="E16" s="20" t="s">
        <v>92</v>
      </c>
      <c r="F16" s="8" t="s">
        <v>85</v>
      </c>
      <c r="G16" s="8" t="s">
        <v>15</v>
      </c>
      <c r="H16" s="8" t="s">
        <v>16</v>
      </c>
      <c r="I16" s="13" t="s">
        <v>93</v>
      </c>
      <c r="J16" s="11" t="s">
        <v>27</v>
      </c>
      <c r="K16" s="21">
        <v>5.65</v>
      </c>
      <c r="L16" s="15" t="str">
        <f t="shared" si="0"/>
        <v>Trung bình</v>
      </c>
      <c r="M16" s="16" t="s">
        <v>87</v>
      </c>
      <c r="N16" s="11" t="s">
        <v>88</v>
      </c>
      <c r="O16" s="39" t="s">
        <v>89</v>
      </c>
    </row>
    <row r="17" spans="1:15" s="40" customFormat="1" ht="19.5" customHeight="1">
      <c r="A17" s="7">
        <v>16</v>
      </c>
      <c r="B17" s="32">
        <v>3671</v>
      </c>
      <c r="C17" s="8" t="s">
        <v>94</v>
      </c>
      <c r="D17" s="19" t="s">
        <v>95</v>
      </c>
      <c r="E17" s="20" t="s">
        <v>96</v>
      </c>
      <c r="F17" s="8" t="s">
        <v>97</v>
      </c>
      <c r="G17" s="13" t="s">
        <v>41</v>
      </c>
      <c r="H17" s="8" t="s">
        <v>42</v>
      </c>
      <c r="I17" s="13" t="s">
        <v>98</v>
      </c>
      <c r="J17" s="13" t="s">
        <v>32</v>
      </c>
      <c r="K17" s="14">
        <v>5.88</v>
      </c>
      <c r="L17" s="15" t="str">
        <f t="shared" si="0"/>
        <v>Trung bình</v>
      </c>
      <c r="M17" s="16" t="s">
        <v>99</v>
      </c>
      <c r="N17" s="11" t="s">
        <v>100</v>
      </c>
      <c r="O17" s="39" t="s">
        <v>21</v>
      </c>
    </row>
    <row r="18" spans="1:15" s="40" customFormat="1" ht="19.5" customHeight="1">
      <c r="A18" s="7">
        <v>17</v>
      </c>
      <c r="B18" s="32">
        <v>3672</v>
      </c>
      <c r="C18" s="8" t="s">
        <v>101</v>
      </c>
      <c r="D18" s="19" t="s">
        <v>102</v>
      </c>
      <c r="E18" s="20" t="s">
        <v>103</v>
      </c>
      <c r="F18" s="8" t="s">
        <v>97</v>
      </c>
      <c r="G18" s="13" t="s">
        <v>15</v>
      </c>
      <c r="H18" s="8" t="s">
        <v>16</v>
      </c>
      <c r="I18" s="13" t="s">
        <v>104</v>
      </c>
      <c r="J18" s="13" t="s">
        <v>27</v>
      </c>
      <c r="K18" s="14">
        <v>6.15</v>
      </c>
      <c r="L18" s="15" t="str">
        <f t="shared" si="0"/>
        <v>Trung bình khá</v>
      </c>
      <c r="M18" s="16" t="s">
        <v>99</v>
      </c>
      <c r="N18" s="11" t="s">
        <v>100</v>
      </c>
      <c r="O18" s="39" t="s">
        <v>21</v>
      </c>
    </row>
    <row r="19" spans="1:15" s="38" customFormat="1" ht="19.5" customHeight="1">
      <c r="A19" s="7">
        <v>18</v>
      </c>
      <c r="B19" s="32">
        <v>3673</v>
      </c>
      <c r="C19" s="8" t="s">
        <v>105</v>
      </c>
      <c r="D19" s="19" t="s">
        <v>106</v>
      </c>
      <c r="E19" s="20" t="s">
        <v>107</v>
      </c>
      <c r="F19" s="8" t="s">
        <v>97</v>
      </c>
      <c r="G19" s="13" t="s">
        <v>15</v>
      </c>
      <c r="H19" s="8" t="s">
        <v>16</v>
      </c>
      <c r="I19" s="13" t="s">
        <v>108</v>
      </c>
      <c r="J19" s="13" t="s">
        <v>27</v>
      </c>
      <c r="K19" s="21">
        <v>6.05</v>
      </c>
      <c r="L19" s="15" t="str">
        <f t="shared" si="0"/>
        <v>Trung bình khá</v>
      </c>
      <c r="M19" s="16" t="s">
        <v>99</v>
      </c>
      <c r="N19" s="11" t="s">
        <v>100</v>
      </c>
      <c r="O19" s="39" t="s">
        <v>21</v>
      </c>
    </row>
    <row r="20" spans="1:15" s="38" customFormat="1" ht="19.5" customHeight="1">
      <c r="A20" s="7">
        <v>19</v>
      </c>
      <c r="B20" s="32">
        <v>3674</v>
      </c>
      <c r="C20" s="8" t="s">
        <v>109</v>
      </c>
      <c r="D20" s="19" t="s">
        <v>110</v>
      </c>
      <c r="E20" s="20" t="s">
        <v>111</v>
      </c>
      <c r="F20" s="8" t="s">
        <v>97</v>
      </c>
      <c r="G20" s="13" t="s">
        <v>41</v>
      </c>
      <c r="H20" s="8" t="s">
        <v>42</v>
      </c>
      <c r="I20" s="13" t="s">
        <v>112</v>
      </c>
      <c r="J20" s="13" t="s">
        <v>44</v>
      </c>
      <c r="K20" s="21">
        <v>6.41</v>
      </c>
      <c r="L20" s="15" t="str">
        <f t="shared" si="0"/>
        <v>Trung bình khá</v>
      </c>
      <c r="M20" s="16" t="s">
        <v>99</v>
      </c>
      <c r="N20" s="11" t="s">
        <v>100</v>
      </c>
      <c r="O20" s="39" t="s">
        <v>21</v>
      </c>
    </row>
    <row r="21" spans="1:15" s="38" customFormat="1" ht="19.5" customHeight="1">
      <c r="A21" s="7">
        <v>20</v>
      </c>
      <c r="B21" s="32">
        <v>3675</v>
      </c>
      <c r="C21" s="8" t="s">
        <v>113</v>
      </c>
      <c r="D21" s="19" t="s">
        <v>114</v>
      </c>
      <c r="E21" s="20" t="s">
        <v>115</v>
      </c>
      <c r="F21" s="8" t="s">
        <v>97</v>
      </c>
      <c r="G21" s="13" t="s">
        <v>41</v>
      </c>
      <c r="H21" s="8" t="s">
        <v>42</v>
      </c>
      <c r="I21" s="13" t="s">
        <v>116</v>
      </c>
      <c r="J21" s="13" t="s">
        <v>32</v>
      </c>
      <c r="K21" s="21">
        <v>6.31</v>
      </c>
      <c r="L21" s="15" t="str">
        <f t="shared" si="0"/>
        <v>Trung bình khá</v>
      </c>
      <c r="M21" s="16" t="s">
        <v>99</v>
      </c>
      <c r="N21" s="11" t="s">
        <v>100</v>
      </c>
      <c r="O21" s="39" t="s">
        <v>21</v>
      </c>
    </row>
    <row r="22" spans="1:15" s="38" customFormat="1" ht="19.5" customHeight="1">
      <c r="A22" s="7">
        <v>21</v>
      </c>
      <c r="B22" s="32">
        <v>3676</v>
      </c>
      <c r="C22" s="8" t="s">
        <v>117</v>
      </c>
      <c r="D22" s="19" t="s">
        <v>118</v>
      </c>
      <c r="E22" s="20" t="s">
        <v>115</v>
      </c>
      <c r="F22" s="8" t="s">
        <v>97</v>
      </c>
      <c r="G22" s="13" t="s">
        <v>41</v>
      </c>
      <c r="H22" s="8" t="s">
        <v>42</v>
      </c>
      <c r="I22" s="13" t="s">
        <v>119</v>
      </c>
      <c r="J22" s="13" t="s">
        <v>32</v>
      </c>
      <c r="K22" s="21">
        <v>5.97</v>
      </c>
      <c r="L22" s="15" t="str">
        <f t="shared" si="0"/>
        <v>Trung bình</v>
      </c>
      <c r="M22" s="16" t="s">
        <v>99</v>
      </c>
      <c r="N22" s="11" t="s">
        <v>100</v>
      </c>
      <c r="O22" s="39" t="s">
        <v>21</v>
      </c>
    </row>
    <row r="23" spans="1:15" s="23" customFormat="1" ht="19.5" customHeight="1">
      <c r="A23" s="7">
        <v>22</v>
      </c>
      <c r="B23" s="32">
        <v>3677</v>
      </c>
      <c r="C23" s="8" t="s">
        <v>120</v>
      </c>
      <c r="D23" s="19" t="s">
        <v>121</v>
      </c>
      <c r="E23" s="20" t="s">
        <v>122</v>
      </c>
      <c r="F23" s="8" t="s">
        <v>123</v>
      </c>
      <c r="G23" s="13" t="s">
        <v>41</v>
      </c>
      <c r="H23" s="8" t="s">
        <v>42</v>
      </c>
      <c r="I23" s="13" t="s">
        <v>124</v>
      </c>
      <c r="J23" s="13" t="s">
        <v>27</v>
      </c>
      <c r="K23" s="21">
        <v>6.43</v>
      </c>
      <c r="L23" s="15" t="str">
        <f t="shared" si="0"/>
        <v>Trung bình khá</v>
      </c>
      <c r="M23" s="16" t="s">
        <v>99</v>
      </c>
      <c r="N23" s="11" t="s">
        <v>100</v>
      </c>
      <c r="O23" s="39" t="s">
        <v>21</v>
      </c>
    </row>
    <row r="24" spans="1:15" s="23" customFormat="1" ht="19.5" customHeight="1">
      <c r="A24" s="7">
        <v>23</v>
      </c>
      <c r="B24" s="32">
        <v>3678</v>
      </c>
      <c r="C24" s="8" t="s">
        <v>125</v>
      </c>
      <c r="D24" s="19" t="s">
        <v>126</v>
      </c>
      <c r="E24" s="20" t="s">
        <v>96</v>
      </c>
      <c r="F24" s="8" t="s">
        <v>123</v>
      </c>
      <c r="G24" s="13" t="s">
        <v>41</v>
      </c>
      <c r="H24" s="8" t="s">
        <v>42</v>
      </c>
      <c r="I24" s="13" t="s">
        <v>127</v>
      </c>
      <c r="J24" s="13" t="s">
        <v>32</v>
      </c>
      <c r="K24" s="21">
        <v>6.11</v>
      </c>
      <c r="L24" s="15" t="str">
        <f t="shared" si="0"/>
        <v>Trung bình khá</v>
      </c>
      <c r="M24" s="16" t="s">
        <v>99</v>
      </c>
      <c r="N24" s="11" t="s">
        <v>100</v>
      </c>
      <c r="O24" s="39" t="s">
        <v>21</v>
      </c>
    </row>
    <row r="25" spans="1:15" s="23" customFormat="1" ht="19.5" customHeight="1">
      <c r="A25" s="7">
        <v>24</v>
      </c>
      <c r="B25" s="32">
        <v>3679</v>
      </c>
      <c r="C25" s="8" t="s">
        <v>128</v>
      </c>
      <c r="D25" s="19" t="s">
        <v>129</v>
      </c>
      <c r="E25" s="20" t="s">
        <v>130</v>
      </c>
      <c r="F25" s="8" t="s">
        <v>123</v>
      </c>
      <c r="G25" s="13" t="s">
        <v>41</v>
      </c>
      <c r="H25" s="8" t="s">
        <v>42</v>
      </c>
      <c r="I25" s="13" t="s">
        <v>131</v>
      </c>
      <c r="J25" s="13" t="s">
        <v>32</v>
      </c>
      <c r="K25" s="21">
        <v>5.94</v>
      </c>
      <c r="L25" s="15" t="str">
        <f t="shared" si="0"/>
        <v>Trung bình</v>
      </c>
      <c r="M25" s="16" t="s">
        <v>99</v>
      </c>
      <c r="N25" s="11" t="s">
        <v>100</v>
      </c>
      <c r="O25" s="39" t="s">
        <v>21</v>
      </c>
    </row>
    <row r="26" spans="1:15" s="23" customFormat="1" ht="19.5" customHeight="1">
      <c r="A26" s="7">
        <v>25</v>
      </c>
      <c r="B26" s="32">
        <v>3680</v>
      </c>
      <c r="C26" s="8" t="s">
        <v>132</v>
      </c>
      <c r="D26" s="19" t="s">
        <v>133</v>
      </c>
      <c r="E26" s="20" t="s">
        <v>134</v>
      </c>
      <c r="F26" s="8" t="s">
        <v>123</v>
      </c>
      <c r="G26" s="13" t="s">
        <v>41</v>
      </c>
      <c r="H26" s="8" t="s">
        <v>42</v>
      </c>
      <c r="I26" s="13" t="s">
        <v>135</v>
      </c>
      <c r="J26" s="13" t="s">
        <v>136</v>
      </c>
      <c r="K26" s="21">
        <v>6.11</v>
      </c>
      <c r="L26" s="15" t="str">
        <f t="shared" si="0"/>
        <v>Trung bình khá</v>
      </c>
      <c r="M26" s="16" t="s">
        <v>99</v>
      </c>
      <c r="N26" s="11" t="s">
        <v>100</v>
      </c>
      <c r="O26" s="39" t="s">
        <v>21</v>
      </c>
    </row>
    <row r="27" spans="1:15" s="23" customFormat="1" ht="19.5" customHeight="1">
      <c r="A27" s="7">
        <v>26</v>
      </c>
      <c r="B27" s="32">
        <v>3681</v>
      </c>
      <c r="C27" s="8" t="s">
        <v>137</v>
      </c>
      <c r="D27" s="19" t="s">
        <v>138</v>
      </c>
      <c r="E27" s="20" t="s">
        <v>139</v>
      </c>
      <c r="F27" s="8" t="s">
        <v>140</v>
      </c>
      <c r="G27" s="13" t="s">
        <v>15</v>
      </c>
      <c r="H27" s="8" t="s">
        <v>16</v>
      </c>
      <c r="I27" s="13" t="s">
        <v>141</v>
      </c>
      <c r="J27" s="13" t="s">
        <v>32</v>
      </c>
      <c r="K27" s="21">
        <v>5.9</v>
      </c>
      <c r="L27" s="15" t="str">
        <f t="shared" si="0"/>
        <v>Trung bình</v>
      </c>
      <c r="M27" s="16" t="s">
        <v>99</v>
      </c>
      <c r="N27" s="11" t="s">
        <v>100</v>
      </c>
      <c r="O27" s="39" t="s">
        <v>21</v>
      </c>
    </row>
    <row r="28" spans="1:15" s="38" customFormat="1" ht="19.5" customHeight="1">
      <c r="A28" s="7">
        <v>27</v>
      </c>
      <c r="B28" s="32">
        <v>3682</v>
      </c>
      <c r="C28" s="8" t="s">
        <v>142</v>
      </c>
      <c r="D28" s="19" t="s">
        <v>143</v>
      </c>
      <c r="E28" s="20" t="s">
        <v>144</v>
      </c>
      <c r="F28" s="8" t="s">
        <v>140</v>
      </c>
      <c r="G28" s="13" t="s">
        <v>41</v>
      </c>
      <c r="H28" s="8" t="s">
        <v>42</v>
      </c>
      <c r="I28" s="13" t="s">
        <v>145</v>
      </c>
      <c r="J28" s="13" t="s">
        <v>32</v>
      </c>
      <c r="K28" s="21">
        <v>6.39</v>
      </c>
      <c r="L28" s="15" t="str">
        <f t="shared" si="0"/>
        <v>Trung bình khá</v>
      </c>
      <c r="M28" s="16" t="s">
        <v>99</v>
      </c>
      <c r="N28" s="11" t="s">
        <v>100</v>
      </c>
      <c r="O28" s="39" t="s">
        <v>21</v>
      </c>
    </row>
    <row r="29" spans="1:15" s="23" customFormat="1" ht="19.5" customHeight="1">
      <c r="A29" s="7">
        <v>28</v>
      </c>
      <c r="B29" s="32">
        <v>3683</v>
      </c>
      <c r="C29" s="8" t="s">
        <v>146</v>
      </c>
      <c r="D29" s="19" t="s">
        <v>147</v>
      </c>
      <c r="E29" s="20" t="s">
        <v>148</v>
      </c>
      <c r="F29" s="8" t="s">
        <v>149</v>
      </c>
      <c r="G29" s="13" t="s">
        <v>41</v>
      </c>
      <c r="H29" s="8" t="s">
        <v>42</v>
      </c>
      <c r="I29" s="13" t="s">
        <v>150</v>
      </c>
      <c r="J29" s="13" t="s">
        <v>151</v>
      </c>
      <c r="K29" s="21">
        <v>6.27</v>
      </c>
      <c r="L29" s="15" t="str">
        <f t="shared" si="0"/>
        <v>Trung bình khá</v>
      </c>
      <c r="M29" s="16" t="s">
        <v>99</v>
      </c>
      <c r="N29" s="11" t="s">
        <v>100</v>
      </c>
      <c r="O29" s="39" t="s">
        <v>21</v>
      </c>
    </row>
    <row r="30" spans="1:15" s="38" customFormat="1" ht="19.5" customHeight="1">
      <c r="A30" s="7">
        <v>29</v>
      </c>
      <c r="B30" s="32">
        <v>3684</v>
      </c>
      <c r="C30" s="7" t="s">
        <v>152</v>
      </c>
      <c r="D30" s="33" t="s">
        <v>153</v>
      </c>
      <c r="E30" s="34" t="s">
        <v>154</v>
      </c>
      <c r="F30" s="7" t="s">
        <v>149</v>
      </c>
      <c r="G30" s="13" t="s">
        <v>41</v>
      </c>
      <c r="H30" s="8" t="s">
        <v>42</v>
      </c>
      <c r="I30" s="35" t="s">
        <v>155</v>
      </c>
      <c r="J30" s="13" t="s">
        <v>27</v>
      </c>
      <c r="K30" s="21">
        <v>5.75</v>
      </c>
      <c r="L30" s="15" t="str">
        <f t="shared" si="0"/>
        <v>Trung bình</v>
      </c>
      <c r="M30" s="16" t="s">
        <v>99</v>
      </c>
      <c r="N30" s="11" t="s">
        <v>100</v>
      </c>
      <c r="O30" s="39" t="s">
        <v>21</v>
      </c>
    </row>
    <row r="31" spans="1:15" s="38" customFormat="1" ht="19.5" customHeight="1">
      <c r="A31" s="7">
        <v>30</v>
      </c>
      <c r="B31" s="32">
        <v>3685</v>
      </c>
      <c r="C31" s="8" t="s">
        <v>156</v>
      </c>
      <c r="D31" s="19" t="s">
        <v>157</v>
      </c>
      <c r="E31" s="20" t="s">
        <v>134</v>
      </c>
      <c r="F31" s="8" t="s">
        <v>149</v>
      </c>
      <c r="G31" s="13" t="s">
        <v>41</v>
      </c>
      <c r="H31" s="8" t="s">
        <v>42</v>
      </c>
      <c r="I31" s="13" t="s">
        <v>158</v>
      </c>
      <c r="J31" s="13" t="s">
        <v>32</v>
      </c>
      <c r="K31" s="21">
        <v>5.92</v>
      </c>
      <c r="L31" s="15" t="str">
        <f t="shared" si="0"/>
        <v>Trung bình</v>
      </c>
      <c r="M31" s="16" t="s">
        <v>99</v>
      </c>
      <c r="N31" s="11" t="s">
        <v>100</v>
      </c>
      <c r="O31" s="39" t="s">
        <v>21</v>
      </c>
    </row>
    <row r="32" spans="1:15" s="23" customFormat="1" ht="19.5" customHeight="1">
      <c r="A32" s="7">
        <v>31</v>
      </c>
      <c r="B32" s="32">
        <v>3686</v>
      </c>
      <c r="C32" s="8" t="s">
        <v>159</v>
      </c>
      <c r="D32" s="19" t="s">
        <v>160</v>
      </c>
      <c r="E32" s="20" t="s">
        <v>161</v>
      </c>
      <c r="F32" s="8" t="s">
        <v>149</v>
      </c>
      <c r="G32" s="13" t="s">
        <v>41</v>
      </c>
      <c r="H32" s="8" t="s">
        <v>42</v>
      </c>
      <c r="I32" s="13" t="s">
        <v>162</v>
      </c>
      <c r="J32" s="13" t="s">
        <v>32</v>
      </c>
      <c r="K32" s="21">
        <v>6.27</v>
      </c>
      <c r="L32" s="15" t="str">
        <f t="shared" si="0"/>
        <v>Trung bình khá</v>
      </c>
      <c r="M32" s="16" t="s">
        <v>99</v>
      </c>
      <c r="N32" s="11" t="s">
        <v>100</v>
      </c>
      <c r="O32" s="39" t="s">
        <v>21</v>
      </c>
    </row>
    <row r="33" spans="1:15" s="38" customFormat="1" ht="19.5" customHeight="1">
      <c r="A33" s="7">
        <v>32</v>
      </c>
      <c r="B33" s="32">
        <v>3687</v>
      </c>
      <c r="C33" s="8" t="s">
        <v>163</v>
      </c>
      <c r="D33" s="19" t="s">
        <v>164</v>
      </c>
      <c r="E33" s="20" t="s">
        <v>165</v>
      </c>
      <c r="F33" s="8" t="s">
        <v>149</v>
      </c>
      <c r="G33" s="13" t="s">
        <v>41</v>
      </c>
      <c r="H33" s="8" t="s">
        <v>42</v>
      </c>
      <c r="I33" s="13" t="s">
        <v>166</v>
      </c>
      <c r="J33" s="13" t="s">
        <v>32</v>
      </c>
      <c r="K33" s="21">
        <v>6.22</v>
      </c>
      <c r="L33" s="15" t="str">
        <f t="shared" si="0"/>
        <v>Trung bình khá</v>
      </c>
      <c r="M33" s="16" t="s">
        <v>99</v>
      </c>
      <c r="N33" s="11" t="s">
        <v>100</v>
      </c>
      <c r="O33" s="39" t="s">
        <v>21</v>
      </c>
    </row>
    <row r="34" spans="1:15" s="38" customFormat="1" ht="19.5" customHeight="1">
      <c r="A34" s="7">
        <v>33</v>
      </c>
      <c r="B34" s="32">
        <v>3688</v>
      </c>
      <c r="C34" s="7" t="s">
        <v>167</v>
      </c>
      <c r="D34" s="33" t="s">
        <v>83</v>
      </c>
      <c r="E34" s="34" t="s">
        <v>168</v>
      </c>
      <c r="F34" s="7" t="s">
        <v>149</v>
      </c>
      <c r="G34" s="13" t="s">
        <v>15</v>
      </c>
      <c r="H34" s="8" t="s">
        <v>16</v>
      </c>
      <c r="I34" s="35" t="s">
        <v>169</v>
      </c>
      <c r="J34" s="13" t="s">
        <v>32</v>
      </c>
      <c r="K34" s="21">
        <v>5.66</v>
      </c>
      <c r="L34" s="15" t="str">
        <f aca="true" t="shared" si="1" ref="L34:L65">IF(K34&lt;4,"Kém",IF(K34&lt;5,"Yếu",IF(K34&lt;6,"Trung bình",IF(K34&lt;7,"Trung bình khá",IF(K34&lt;8,"Khá",IF(K34&lt;9,"Giỏi","XS"))))))</f>
        <v>Trung bình</v>
      </c>
      <c r="M34" s="16" t="s">
        <v>99</v>
      </c>
      <c r="N34" s="11" t="s">
        <v>100</v>
      </c>
      <c r="O34" s="39" t="s">
        <v>21</v>
      </c>
    </row>
    <row r="35" spans="1:15" s="23" customFormat="1" ht="19.5" customHeight="1">
      <c r="A35" s="7">
        <v>34</v>
      </c>
      <c r="B35" s="32">
        <v>3689</v>
      </c>
      <c r="C35" s="8" t="s">
        <v>170</v>
      </c>
      <c r="D35" s="19" t="s">
        <v>171</v>
      </c>
      <c r="E35" s="20" t="s">
        <v>115</v>
      </c>
      <c r="F35" s="8" t="s">
        <v>149</v>
      </c>
      <c r="G35" s="13" t="s">
        <v>41</v>
      </c>
      <c r="H35" s="8" t="s">
        <v>42</v>
      </c>
      <c r="I35" s="13" t="s">
        <v>172</v>
      </c>
      <c r="J35" s="13" t="s">
        <v>32</v>
      </c>
      <c r="K35" s="21">
        <v>6.1</v>
      </c>
      <c r="L35" s="15" t="str">
        <f t="shared" si="1"/>
        <v>Trung bình khá</v>
      </c>
      <c r="M35" s="16" t="s">
        <v>99</v>
      </c>
      <c r="N35" s="11" t="s">
        <v>100</v>
      </c>
      <c r="O35" s="39" t="s">
        <v>21</v>
      </c>
    </row>
    <row r="36" spans="1:15" s="38" customFormat="1" ht="19.5" customHeight="1">
      <c r="A36" s="7">
        <v>35</v>
      </c>
      <c r="B36" s="32">
        <v>3690</v>
      </c>
      <c r="C36" s="8" t="s">
        <v>173</v>
      </c>
      <c r="D36" s="19" t="s">
        <v>174</v>
      </c>
      <c r="E36" s="20" t="s">
        <v>175</v>
      </c>
      <c r="F36" s="8" t="s">
        <v>176</v>
      </c>
      <c r="G36" s="13" t="s">
        <v>41</v>
      </c>
      <c r="H36" s="8" t="s">
        <v>42</v>
      </c>
      <c r="I36" s="13" t="s">
        <v>177</v>
      </c>
      <c r="J36" s="13" t="s">
        <v>32</v>
      </c>
      <c r="K36" s="21">
        <v>6</v>
      </c>
      <c r="L36" s="15" t="str">
        <f t="shared" si="1"/>
        <v>Trung bình khá</v>
      </c>
      <c r="M36" s="16" t="s">
        <v>178</v>
      </c>
      <c r="N36" s="8" t="s">
        <v>179</v>
      </c>
      <c r="O36" s="39" t="s">
        <v>21</v>
      </c>
    </row>
    <row r="37" spans="1:15" s="38" customFormat="1" ht="19.5" customHeight="1">
      <c r="A37" s="7">
        <v>36</v>
      </c>
      <c r="B37" s="32">
        <v>3691</v>
      </c>
      <c r="C37" s="8" t="s">
        <v>180</v>
      </c>
      <c r="D37" s="19" t="s">
        <v>181</v>
      </c>
      <c r="E37" s="20" t="s">
        <v>182</v>
      </c>
      <c r="F37" s="8" t="s">
        <v>176</v>
      </c>
      <c r="G37" s="13" t="s">
        <v>15</v>
      </c>
      <c r="H37" s="8" t="s">
        <v>16</v>
      </c>
      <c r="I37" s="13" t="s">
        <v>183</v>
      </c>
      <c r="J37" s="13" t="s">
        <v>184</v>
      </c>
      <c r="K37" s="21">
        <v>6.15</v>
      </c>
      <c r="L37" s="15" t="str">
        <f t="shared" si="1"/>
        <v>Trung bình khá</v>
      </c>
      <c r="M37" s="16" t="s">
        <v>178</v>
      </c>
      <c r="N37" s="8" t="s">
        <v>179</v>
      </c>
      <c r="O37" s="39" t="s">
        <v>21</v>
      </c>
    </row>
    <row r="38" spans="1:15" s="23" customFormat="1" ht="19.5" customHeight="1">
      <c r="A38" s="7">
        <v>37</v>
      </c>
      <c r="B38" s="32">
        <v>3692</v>
      </c>
      <c r="C38" s="8" t="s">
        <v>185</v>
      </c>
      <c r="D38" s="19" t="s">
        <v>186</v>
      </c>
      <c r="E38" s="20" t="s">
        <v>84</v>
      </c>
      <c r="F38" s="8" t="s">
        <v>176</v>
      </c>
      <c r="G38" s="13" t="s">
        <v>41</v>
      </c>
      <c r="H38" s="8" t="s">
        <v>42</v>
      </c>
      <c r="I38" s="13" t="s">
        <v>187</v>
      </c>
      <c r="J38" s="13" t="s">
        <v>32</v>
      </c>
      <c r="K38" s="21">
        <v>6.08</v>
      </c>
      <c r="L38" s="15" t="str">
        <f t="shared" si="1"/>
        <v>Trung bình khá</v>
      </c>
      <c r="M38" s="16" t="s">
        <v>178</v>
      </c>
      <c r="N38" s="8" t="s">
        <v>179</v>
      </c>
      <c r="O38" s="39" t="s">
        <v>21</v>
      </c>
    </row>
    <row r="39" spans="1:15" s="23" customFormat="1" ht="19.5" customHeight="1">
      <c r="A39" s="7">
        <v>38</v>
      </c>
      <c r="B39" s="32">
        <v>3693</v>
      </c>
      <c r="C39" s="8" t="s">
        <v>188</v>
      </c>
      <c r="D39" s="19" t="s">
        <v>189</v>
      </c>
      <c r="E39" s="20" t="s">
        <v>190</v>
      </c>
      <c r="F39" s="8" t="s">
        <v>176</v>
      </c>
      <c r="G39" s="13" t="s">
        <v>41</v>
      </c>
      <c r="H39" s="8" t="s">
        <v>42</v>
      </c>
      <c r="I39" s="13" t="s">
        <v>131</v>
      </c>
      <c r="J39" s="13" t="s">
        <v>32</v>
      </c>
      <c r="K39" s="21">
        <v>6.75</v>
      </c>
      <c r="L39" s="15" t="str">
        <f t="shared" si="1"/>
        <v>Trung bình khá</v>
      </c>
      <c r="M39" s="16" t="s">
        <v>178</v>
      </c>
      <c r="N39" s="8" t="s">
        <v>179</v>
      </c>
      <c r="O39" s="39" t="s">
        <v>21</v>
      </c>
    </row>
    <row r="40" spans="1:15" s="23" customFormat="1" ht="19.5" customHeight="1">
      <c r="A40" s="7">
        <v>39</v>
      </c>
      <c r="B40" s="32">
        <v>3694</v>
      </c>
      <c r="C40" s="41" t="s">
        <v>191</v>
      </c>
      <c r="D40" s="19" t="s">
        <v>192</v>
      </c>
      <c r="E40" s="20" t="s">
        <v>193</v>
      </c>
      <c r="F40" s="8" t="s">
        <v>176</v>
      </c>
      <c r="G40" s="13" t="s">
        <v>15</v>
      </c>
      <c r="H40" s="8" t="s">
        <v>16</v>
      </c>
      <c r="I40" s="13" t="s">
        <v>194</v>
      </c>
      <c r="J40" s="13" t="s">
        <v>32</v>
      </c>
      <c r="K40" s="21">
        <v>5.81</v>
      </c>
      <c r="L40" s="15" t="str">
        <f t="shared" si="1"/>
        <v>Trung bình</v>
      </c>
      <c r="M40" s="16" t="s">
        <v>178</v>
      </c>
      <c r="N40" s="8" t="s">
        <v>179</v>
      </c>
      <c r="O40" s="39" t="s">
        <v>21</v>
      </c>
    </row>
    <row r="41" spans="1:15" s="23" customFormat="1" ht="19.5" customHeight="1">
      <c r="A41" s="7">
        <v>40</v>
      </c>
      <c r="B41" s="32">
        <v>3695</v>
      </c>
      <c r="C41" s="41" t="s">
        <v>195</v>
      </c>
      <c r="D41" s="19" t="s">
        <v>196</v>
      </c>
      <c r="E41" s="20" t="s">
        <v>197</v>
      </c>
      <c r="F41" s="8" t="s">
        <v>176</v>
      </c>
      <c r="G41" s="13" t="s">
        <v>15</v>
      </c>
      <c r="H41" s="8" t="s">
        <v>16</v>
      </c>
      <c r="I41" s="13" t="s">
        <v>198</v>
      </c>
      <c r="J41" s="13" t="s">
        <v>32</v>
      </c>
      <c r="K41" s="21">
        <v>5.81</v>
      </c>
      <c r="L41" s="15" t="str">
        <f t="shared" si="1"/>
        <v>Trung bình</v>
      </c>
      <c r="M41" s="16" t="s">
        <v>178</v>
      </c>
      <c r="N41" s="8" t="s">
        <v>179</v>
      </c>
      <c r="O41" s="39" t="s">
        <v>21</v>
      </c>
    </row>
    <row r="42" spans="1:15" s="23" customFormat="1" ht="19.5" customHeight="1">
      <c r="A42" s="7">
        <v>41</v>
      </c>
      <c r="B42" s="32">
        <v>3696</v>
      </c>
      <c r="C42" s="8" t="s">
        <v>199</v>
      </c>
      <c r="D42" s="19" t="s">
        <v>200</v>
      </c>
      <c r="E42" s="20" t="s">
        <v>201</v>
      </c>
      <c r="F42" s="8" t="s">
        <v>176</v>
      </c>
      <c r="G42" s="13" t="s">
        <v>41</v>
      </c>
      <c r="H42" s="8" t="s">
        <v>42</v>
      </c>
      <c r="I42" s="13" t="s">
        <v>202</v>
      </c>
      <c r="J42" s="13" t="s">
        <v>32</v>
      </c>
      <c r="K42" s="21">
        <v>6.14</v>
      </c>
      <c r="L42" s="15" t="str">
        <f t="shared" si="1"/>
        <v>Trung bình khá</v>
      </c>
      <c r="M42" s="16" t="s">
        <v>178</v>
      </c>
      <c r="N42" s="8" t="s">
        <v>179</v>
      </c>
      <c r="O42" s="39" t="s">
        <v>21</v>
      </c>
    </row>
    <row r="43" spans="1:15" s="23" customFormat="1" ht="19.5" customHeight="1">
      <c r="A43" s="7">
        <v>42</v>
      </c>
      <c r="B43" s="32">
        <v>3697</v>
      </c>
      <c r="C43" s="8" t="s">
        <v>203</v>
      </c>
      <c r="D43" s="19" t="s">
        <v>204</v>
      </c>
      <c r="E43" s="20" t="s">
        <v>205</v>
      </c>
      <c r="F43" s="8" t="s">
        <v>176</v>
      </c>
      <c r="G43" s="13" t="s">
        <v>41</v>
      </c>
      <c r="H43" s="8" t="s">
        <v>42</v>
      </c>
      <c r="I43" s="13" t="s">
        <v>206</v>
      </c>
      <c r="J43" s="13" t="s">
        <v>207</v>
      </c>
      <c r="K43" s="21">
        <v>6.11</v>
      </c>
      <c r="L43" s="15" t="str">
        <f t="shared" si="1"/>
        <v>Trung bình khá</v>
      </c>
      <c r="M43" s="16" t="s">
        <v>178</v>
      </c>
      <c r="N43" s="8" t="s">
        <v>179</v>
      </c>
      <c r="O43" s="39" t="s">
        <v>21</v>
      </c>
    </row>
    <row r="44" spans="1:15" s="38" customFormat="1" ht="19.5" customHeight="1">
      <c r="A44" s="7">
        <v>43</v>
      </c>
      <c r="B44" s="32">
        <v>3698</v>
      </c>
      <c r="C44" s="7" t="s">
        <v>208</v>
      </c>
      <c r="D44" s="33" t="s">
        <v>209</v>
      </c>
      <c r="E44" s="34" t="s">
        <v>210</v>
      </c>
      <c r="F44" s="7" t="s">
        <v>211</v>
      </c>
      <c r="G44" s="13" t="s">
        <v>41</v>
      </c>
      <c r="H44" s="8" t="s">
        <v>42</v>
      </c>
      <c r="I44" s="35" t="s">
        <v>212</v>
      </c>
      <c r="J44" s="13" t="s">
        <v>27</v>
      </c>
      <c r="K44" s="21">
        <v>5.89</v>
      </c>
      <c r="L44" s="15" t="str">
        <f t="shared" si="1"/>
        <v>Trung bình</v>
      </c>
      <c r="M44" s="16" t="s">
        <v>213</v>
      </c>
      <c r="N44" s="8" t="s">
        <v>80</v>
      </c>
      <c r="O44" s="39" t="s">
        <v>21</v>
      </c>
    </row>
    <row r="45" spans="1:15" s="23" customFormat="1" ht="19.5" customHeight="1">
      <c r="A45" s="7">
        <v>44</v>
      </c>
      <c r="B45" s="32">
        <v>3699</v>
      </c>
      <c r="C45" s="7" t="s">
        <v>214</v>
      </c>
      <c r="D45" s="33" t="s">
        <v>215</v>
      </c>
      <c r="E45" s="34" t="s">
        <v>216</v>
      </c>
      <c r="F45" s="7" t="s">
        <v>211</v>
      </c>
      <c r="G45" s="13" t="s">
        <v>15</v>
      </c>
      <c r="H45" s="8" t="s">
        <v>16</v>
      </c>
      <c r="I45" s="35" t="s">
        <v>217</v>
      </c>
      <c r="J45" s="13" t="s">
        <v>32</v>
      </c>
      <c r="K45" s="21">
        <v>5.81</v>
      </c>
      <c r="L45" s="15" t="str">
        <f t="shared" si="1"/>
        <v>Trung bình</v>
      </c>
      <c r="M45" s="16" t="s">
        <v>213</v>
      </c>
      <c r="N45" s="8" t="s">
        <v>80</v>
      </c>
      <c r="O45" s="39" t="s">
        <v>21</v>
      </c>
    </row>
    <row r="46" spans="1:15" s="38" customFormat="1" ht="19.5" customHeight="1">
      <c r="A46" s="7">
        <v>45</v>
      </c>
      <c r="B46" s="32">
        <v>3700</v>
      </c>
      <c r="C46" s="7" t="s">
        <v>218</v>
      </c>
      <c r="D46" s="33" t="s">
        <v>219</v>
      </c>
      <c r="E46" s="34" t="s">
        <v>220</v>
      </c>
      <c r="F46" s="7" t="s">
        <v>211</v>
      </c>
      <c r="G46" s="13" t="s">
        <v>15</v>
      </c>
      <c r="H46" s="8" t="s">
        <v>16</v>
      </c>
      <c r="I46" s="35" t="s">
        <v>221</v>
      </c>
      <c r="J46" s="13" t="s">
        <v>32</v>
      </c>
      <c r="K46" s="21">
        <v>5.96</v>
      </c>
      <c r="L46" s="15" t="str">
        <f t="shared" si="1"/>
        <v>Trung bình</v>
      </c>
      <c r="M46" s="16" t="s">
        <v>213</v>
      </c>
      <c r="N46" s="8" t="s">
        <v>80</v>
      </c>
      <c r="O46" s="39" t="s">
        <v>21</v>
      </c>
    </row>
    <row r="47" spans="1:15" s="23" customFormat="1" ht="19.5" customHeight="1">
      <c r="A47" s="7">
        <v>46</v>
      </c>
      <c r="B47" s="32">
        <v>3701</v>
      </c>
      <c r="C47" s="7" t="s">
        <v>222</v>
      </c>
      <c r="D47" s="33" t="s">
        <v>223</v>
      </c>
      <c r="E47" s="34" t="s">
        <v>224</v>
      </c>
      <c r="F47" s="7" t="s">
        <v>211</v>
      </c>
      <c r="G47" s="13" t="s">
        <v>15</v>
      </c>
      <c r="H47" s="8" t="s">
        <v>16</v>
      </c>
      <c r="I47" s="35" t="s">
        <v>225</v>
      </c>
      <c r="J47" s="13" t="s">
        <v>27</v>
      </c>
      <c r="K47" s="21">
        <v>6.16</v>
      </c>
      <c r="L47" s="15" t="str">
        <f t="shared" si="1"/>
        <v>Trung bình khá</v>
      </c>
      <c r="M47" s="16" t="s">
        <v>213</v>
      </c>
      <c r="N47" s="8" t="s">
        <v>80</v>
      </c>
      <c r="O47" s="39" t="s">
        <v>21</v>
      </c>
    </row>
    <row r="48" spans="1:15" s="38" customFormat="1" ht="19.5" customHeight="1">
      <c r="A48" s="7">
        <v>47</v>
      </c>
      <c r="B48" s="32">
        <v>3702</v>
      </c>
      <c r="C48" s="7" t="s">
        <v>226</v>
      </c>
      <c r="D48" s="42" t="s">
        <v>227</v>
      </c>
      <c r="E48" s="43" t="s">
        <v>228</v>
      </c>
      <c r="F48" s="7" t="s">
        <v>211</v>
      </c>
      <c r="G48" s="13" t="s">
        <v>41</v>
      </c>
      <c r="H48" s="8" t="s">
        <v>42</v>
      </c>
      <c r="I48" s="35" t="s">
        <v>229</v>
      </c>
      <c r="J48" s="13" t="s">
        <v>32</v>
      </c>
      <c r="K48" s="21">
        <v>6.18</v>
      </c>
      <c r="L48" s="15" t="str">
        <f t="shared" si="1"/>
        <v>Trung bình khá</v>
      </c>
      <c r="M48" s="16" t="s">
        <v>213</v>
      </c>
      <c r="N48" s="8" t="s">
        <v>80</v>
      </c>
      <c r="O48" s="39" t="s">
        <v>21</v>
      </c>
    </row>
    <row r="49" spans="1:15" s="23" customFormat="1" ht="19.5" customHeight="1">
      <c r="A49" s="7">
        <v>48</v>
      </c>
      <c r="B49" s="32">
        <v>3703</v>
      </c>
      <c r="C49" s="7" t="s">
        <v>230</v>
      </c>
      <c r="D49" s="33" t="s">
        <v>231</v>
      </c>
      <c r="E49" s="34" t="s">
        <v>232</v>
      </c>
      <c r="F49" s="7" t="s">
        <v>211</v>
      </c>
      <c r="G49" s="13" t="s">
        <v>15</v>
      </c>
      <c r="H49" s="8" t="s">
        <v>16</v>
      </c>
      <c r="I49" s="35" t="s">
        <v>233</v>
      </c>
      <c r="J49" s="13" t="s">
        <v>44</v>
      </c>
      <c r="K49" s="21">
        <v>6.07</v>
      </c>
      <c r="L49" s="15" t="str">
        <f t="shared" si="1"/>
        <v>Trung bình khá</v>
      </c>
      <c r="M49" s="16" t="s">
        <v>213</v>
      </c>
      <c r="N49" s="8" t="s">
        <v>80</v>
      </c>
      <c r="O49" s="39" t="s">
        <v>21</v>
      </c>
    </row>
    <row r="50" spans="1:15" s="38" customFormat="1" ht="19.5" customHeight="1">
      <c r="A50" s="7">
        <v>49</v>
      </c>
      <c r="B50" s="32">
        <v>3704</v>
      </c>
      <c r="C50" s="7" t="s">
        <v>234</v>
      </c>
      <c r="D50" s="33" t="s">
        <v>235</v>
      </c>
      <c r="E50" s="34" t="s">
        <v>236</v>
      </c>
      <c r="F50" s="7" t="s">
        <v>211</v>
      </c>
      <c r="G50" s="13" t="s">
        <v>15</v>
      </c>
      <c r="H50" s="8" t="s">
        <v>16</v>
      </c>
      <c r="I50" s="35" t="s">
        <v>237</v>
      </c>
      <c r="J50" s="13" t="s">
        <v>32</v>
      </c>
      <c r="K50" s="21">
        <v>5.82</v>
      </c>
      <c r="L50" s="15" t="str">
        <f t="shared" si="1"/>
        <v>Trung bình</v>
      </c>
      <c r="M50" s="16" t="s">
        <v>213</v>
      </c>
      <c r="N50" s="8" t="s">
        <v>80</v>
      </c>
      <c r="O50" s="39" t="s">
        <v>21</v>
      </c>
    </row>
    <row r="51" spans="1:15" s="38" customFormat="1" ht="19.5" customHeight="1">
      <c r="A51" s="7">
        <v>50</v>
      </c>
      <c r="B51" s="32">
        <v>3705</v>
      </c>
      <c r="C51" s="7" t="s">
        <v>238</v>
      </c>
      <c r="D51" s="33" t="s">
        <v>239</v>
      </c>
      <c r="E51" s="34" t="s">
        <v>240</v>
      </c>
      <c r="F51" s="7" t="s">
        <v>211</v>
      </c>
      <c r="G51" s="13" t="s">
        <v>15</v>
      </c>
      <c r="H51" s="8" t="s">
        <v>16</v>
      </c>
      <c r="I51" s="35" t="s">
        <v>241</v>
      </c>
      <c r="J51" s="13" t="s">
        <v>32</v>
      </c>
      <c r="K51" s="21">
        <v>5.84</v>
      </c>
      <c r="L51" s="15" t="str">
        <f t="shared" si="1"/>
        <v>Trung bình</v>
      </c>
      <c r="M51" s="16" t="s">
        <v>213</v>
      </c>
      <c r="N51" s="8" t="s">
        <v>80</v>
      </c>
      <c r="O51" s="39" t="s">
        <v>21</v>
      </c>
    </row>
    <row r="52" spans="1:15" s="38" customFormat="1" ht="19.5" customHeight="1">
      <c r="A52" s="7">
        <v>51</v>
      </c>
      <c r="B52" s="32">
        <v>3706</v>
      </c>
      <c r="C52" s="7" t="s">
        <v>242</v>
      </c>
      <c r="D52" s="33" t="s">
        <v>243</v>
      </c>
      <c r="E52" s="34" t="s">
        <v>244</v>
      </c>
      <c r="F52" s="7" t="s">
        <v>211</v>
      </c>
      <c r="G52" s="13" t="s">
        <v>15</v>
      </c>
      <c r="H52" s="8" t="s">
        <v>16</v>
      </c>
      <c r="I52" s="35" t="s">
        <v>245</v>
      </c>
      <c r="J52" s="13" t="s">
        <v>32</v>
      </c>
      <c r="K52" s="21">
        <v>5.9</v>
      </c>
      <c r="L52" s="15" t="str">
        <f t="shared" si="1"/>
        <v>Trung bình</v>
      </c>
      <c r="M52" s="16" t="s">
        <v>213</v>
      </c>
      <c r="N52" s="8" t="s">
        <v>80</v>
      </c>
      <c r="O52" s="39" t="s">
        <v>21</v>
      </c>
    </row>
    <row r="53" spans="1:15" s="38" customFormat="1" ht="19.5" customHeight="1">
      <c r="A53" s="7">
        <v>52</v>
      </c>
      <c r="B53" s="32">
        <v>3707</v>
      </c>
      <c r="C53" s="8" t="s">
        <v>246</v>
      </c>
      <c r="D53" s="19" t="s">
        <v>247</v>
      </c>
      <c r="E53" s="20" t="s">
        <v>248</v>
      </c>
      <c r="F53" s="8" t="s">
        <v>211</v>
      </c>
      <c r="G53" s="13" t="s">
        <v>15</v>
      </c>
      <c r="H53" s="8" t="s">
        <v>16</v>
      </c>
      <c r="I53" s="13" t="s">
        <v>249</v>
      </c>
      <c r="J53" s="13" t="s">
        <v>27</v>
      </c>
      <c r="K53" s="21">
        <v>6.21</v>
      </c>
      <c r="L53" s="15" t="str">
        <f t="shared" si="1"/>
        <v>Trung bình khá</v>
      </c>
      <c r="M53" s="16" t="s">
        <v>213</v>
      </c>
      <c r="N53" s="8" t="s">
        <v>80</v>
      </c>
      <c r="O53" s="39" t="s">
        <v>21</v>
      </c>
    </row>
    <row r="54" spans="1:15" s="38" customFormat="1" ht="19.5" customHeight="1">
      <c r="A54" s="7">
        <v>53</v>
      </c>
      <c r="B54" s="32">
        <v>3708</v>
      </c>
      <c r="C54" s="7" t="s">
        <v>250</v>
      </c>
      <c r="D54" s="33" t="s">
        <v>251</v>
      </c>
      <c r="E54" s="34" t="s">
        <v>252</v>
      </c>
      <c r="F54" s="7" t="s">
        <v>211</v>
      </c>
      <c r="G54" s="13" t="s">
        <v>15</v>
      </c>
      <c r="H54" s="8" t="s">
        <v>16</v>
      </c>
      <c r="I54" s="35" t="s">
        <v>253</v>
      </c>
      <c r="J54" s="13" t="s">
        <v>207</v>
      </c>
      <c r="K54" s="21">
        <v>5.75</v>
      </c>
      <c r="L54" s="15" t="str">
        <f t="shared" si="1"/>
        <v>Trung bình</v>
      </c>
      <c r="M54" s="16" t="s">
        <v>213</v>
      </c>
      <c r="N54" s="8" t="s">
        <v>80</v>
      </c>
      <c r="O54" s="39" t="s">
        <v>21</v>
      </c>
    </row>
    <row r="55" spans="1:15" s="23" customFormat="1" ht="19.5" customHeight="1">
      <c r="A55" s="7">
        <v>54</v>
      </c>
      <c r="B55" s="32">
        <v>3709</v>
      </c>
      <c r="C55" s="7" t="s">
        <v>254</v>
      </c>
      <c r="D55" s="42" t="s">
        <v>255</v>
      </c>
      <c r="E55" s="43" t="s">
        <v>256</v>
      </c>
      <c r="F55" s="7" t="s">
        <v>211</v>
      </c>
      <c r="G55" s="13" t="s">
        <v>15</v>
      </c>
      <c r="H55" s="8" t="s">
        <v>16</v>
      </c>
      <c r="I55" s="35" t="s">
        <v>257</v>
      </c>
      <c r="J55" s="13" t="s">
        <v>32</v>
      </c>
      <c r="K55" s="21">
        <v>5.71</v>
      </c>
      <c r="L55" s="15" t="str">
        <f t="shared" si="1"/>
        <v>Trung bình</v>
      </c>
      <c r="M55" s="16" t="s">
        <v>213</v>
      </c>
      <c r="N55" s="8" t="s">
        <v>80</v>
      </c>
      <c r="O55" s="39" t="s">
        <v>21</v>
      </c>
    </row>
    <row r="56" spans="1:15" s="38" customFormat="1" ht="19.5" customHeight="1">
      <c r="A56" s="7">
        <v>55</v>
      </c>
      <c r="B56" s="32">
        <v>3710</v>
      </c>
      <c r="C56" s="8" t="s">
        <v>258</v>
      </c>
      <c r="D56" s="19" t="s">
        <v>235</v>
      </c>
      <c r="E56" s="20" t="s">
        <v>51</v>
      </c>
      <c r="F56" s="8" t="s">
        <v>259</v>
      </c>
      <c r="G56" s="13" t="s">
        <v>15</v>
      </c>
      <c r="H56" s="8" t="s">
        <v>16</v>
      </c>
      <c r="I56" s="13" t="s">
        <v>260</v>
      </c>
      <c r="J56" s="13" t="s">
        <v>27</v>
      </c>
      <c r="K56" s="21">
        <v>6.1</v>
      </c>
      <c r="L56" s="15" t="str">
        <f t="shared" si="1"/>
        <v>Trung bình khá</v>
      </c>
      <c r="M56" s="16" t="s">
        <v>261</v>
      </c>
      <c r="N56" s="8" t="s">
        <v>88</v>
      </c>
      <c r="O56" s="39" t="s">
        <v>21</v>
      </c>
    </row>
    <row r="57" spans="1:15" s="23" customFormat="1" ht="19.5" customHeight="1">
      <c r="A57" s="7">
        <v>56</v>
      </c>
      <c r="B57" s="32">
        <v>3711</v>
      </c>
      <c r="C57" s="7" t="s">
        <v>262</v>
      </c>
      <c r="D57" s="33" t="s">
        <v>263</v>
      </c>
      <c r="E57" s="34" t="s">
        <v>264</v>
      </c>
      <c r="F57" s="7" t="s">
        <v>259</v>
      </c>
      <c r="G57" s="13" t="s">
        <v>15</v>
      </c>
      <c r="H57" s="8" t="s">
        <v>16</v>
      </c>
      <c r="I57" s="35" t="s">
        <v>265</v>
      </c>
      <c r="J57" s="13" t="s">
        <v>27</v>
      </c>
      <c r="K57" s="21">
        <v>5.81</v>
      </c>
      <c r="L57" s="15" t="str">
        <f t="shared" si="1"/>
        <v>Trung bình</v>
      </c>
      <c r="M57" s="16" t="s">
        <v>261</v>
      </c>
      <c r="N57" s="8" t="s">
        <v>88</v>
      </c>
      <c r="O57" s="39" t="s">
        <v>21</v>
      </c>
    </row>
    <row r="58" spans="1:15" s="23" customFormat="1" ht="19.5" customHeight="1">
      <c r="A58" s="7">
        <v>57</v>
      </c>
      <c r="B58" s="32">
        <v>3712</v>
      </c>
      <c r="C58" s="7" t="s">
        <v>266</v>
      </c>
      <c r="D58" s="33" t="s">
        <v>267</v>
      </c>
      <c r="E58" s="34" t="s">
        <v>268</v>
      </c>
      <c r="F58" s="7" t="s">
        <v>259</v>
      </c>
      <c r="G58" s="13" t="s">
        <v>15</v>
      </c>
      <c r="H58" s="8" t="s">
        <v>16</v>
      </c>
      <c r="I58" s="35" t="s">
        <v>269</v>
      </c>
      <c r="J58" s="13" t="s">
        <v>32</v>
      </c>
      <c r="K58" s="21">
        <v>6.18</v>
      </c>
      <c r="L58" s="15" t="str">
        <f t="shared" si="1"/>
        <v>Trung bình khá</v>
      </c>
      <c r="M58" s="16" t="s">
        <v>261</v>
      </c>
      <c r="N58" s="8" t="s">
        <v>88</v>
      </c>
      <c r="O58" s="39" t="s">
        <v>21</v>
      </c>
    </row>
    <row r="59" spans="1:15" s="23" customFormat="1" ht="19.5" customHeight="1">
      <c r="A59" s="7">
        <v>58</v>
      </c>
      <c r="B59" s="32">
        <v>3713</v>
      </c>
      <c r="C59" s="7" t="s">
        <v>270</v>
      </c>
      <c r="D59" s="33" t="s">
        <v>271</v>
      </c>
      <c r="E59" s="34" t="s">
        <v>272</v>
      </c>
      <c r="F59" s="7" t="s">
        <v>259</v>
      </c>
      <c r="G59" s="13" t="s">
        <v>41</v>
      </c>
      <c r="H59" s="8" t="s">
        <v>42</v>
      </c>
      <c r="I59" s="35" t="s">
        <v>273</v>
      </c>
      <c r="J59" s="13" t="s">
        <v>32</v>
      </c>
      <c r="K59" s="21">
        <v>5.96</v>
      </c>
      <c r="L59" s="15" t="str">
        <f t="shared" si="1"/>
        <v>Trung bình</v>
      </c>
      <c r="M59" s="16" t="s">
        <v>261</v>
      </c>
      <c r="N59" s="8" t="s">
        <v>88</v>
      </c>
      <c r="O59" s="39" t="s">
        <v>21</v>
      </c>
    </row>
    <row r="60" spans="1:15" s="23" customFormat="1" ht="19.5" customHeight="1">
      <c r="A60" s="7">
        <v>59</v>
      </c>
      <c r="B60" s="32">
        <v>3714</v>
      </c>
      <c r="C60" s="7" t="s">
        <v>274</v>
      </c>
      <c r="D60" s="33" t="s">
        <v>129</v>
      </c>
      <c r="E60" s="34" t="s">
        <v>130</v>
      </c>
      <c r="F60" s="7" t="s">
        <v>259</v>
      </c>
      <c r="G60" s="13" t="s">
        <v>41</v>
      </c>
      <c r="H60" s="8" t="s">
        <v>42</v>
      </c>
      <c r="I60" s="35" t="s">
        <v>275</v>
      </c>
      <c r="J60" s="13" t="s">
        <v>32</v>
      </c>
      <c r="K60" s="21">
        <v>6.86</v>
      </c>
      <c r="L60" s="15" t="str">
        <f t="shared" si="1"/>
        <v>Trung bình khá</v>
      </c>
      <c r="M60" s="16" t="s">
        <v>261</v>
      </c>
      <c r="N60" s="8" t="s">
        <v>88</v>
      </c>
      <c r="O60" s="39" t="s">
        <v>21</v>
      </c>
    </row>
    <row r="61" spans="1:15" s="23" customFormat="1" ht="19.5" customHeight="1">
      <c r="A61" s="7">
        <v>60</v>
      </c>
      <c r="B61" s="32">
        <v>3715</v>
      </c>
      <c r="C61" s="44" t="s">
        <v>276</v>
      </c>
      <c r="D61" s="33" t="s">
        <v>235</v>
      </c>
      <c r="E61" s="34" t="s">
        <v>277</v>
      </c>
      <c r="F61" s="7" t="s">
        <v>259</v>
      </c>
      <c r="G61" s="13" t="s">
        <v>15</v>
      </c>
      <c r="H61" s="8" t="s">
        <v>16</v>
      </c>
      <c r="I61" s="35" t="s">
        <v>278</v>
      </c>
      <c r="J61" s="13" t="s">
        <v>27</v>
      </c>
      <c r="K61" s="21">
        <v>6.03</v>
      </c>
      <c r="L61" s="15" t="str">
        <f t="shared" si="1"/>
        <v>Trung bình khá</v>
      </c>
      <c r="M61" s="16" t="s">
        <v>261</v>
      </c>
      <c r="N61" s="8" t="s">
        <v>88</v>
      </c>
      <c r="O61" s="39" t="s">
        <v>21</v>
      </c>
    </row>
    <row r="62" spans="1:15" s="23" customFormat="1" ht="19.5" customHeight="1">
      <c r="A62" s="7">
        <v>61</v>
      </c>
      <c r="B62" s="32">
        <v>3716</v>
      </c>
      <c r="C62" s="7" t="s">
        <v>279</v>
      </c>
      <c r="D62" s="33" t="s">
        <v>280</v>
      </c>
      <c r="E62" s="34" t="s">
        <v>281</v>
      </c>
      <c r="F62" s="7" t="s">
        <v>259</v>
      </c>
      <c r="G62" s="13" t="s">
        <v>15</v>
      </c>
      <c r="H62" s="8" t="s">
        <v>16</v>
      </c>
      <c r="I62" s="35" t="s">
        <v>282</v>
      </c>
      <c r="J62" s="13" t="s">
        <v>32</v>
      </c>
      <c r="K62" s="21">
        <v>5.88</v>
      </c>
      <c r="L62" s="15" t="str">
        <f t="shared" si="1"/>
        <v>Trung bình</v>
      </c>
      <c r="M62" s="16" t="s">
        <v>261</v>
      </c>
      <c r="N62" s="8" t="s">
        <v>88</v>
      </c>
      <c r="O62" s="39" t="s">
        <v>21</v>
      </c>
    </row>
    <row r="63" spans="1:15" s="38" customFormat="1" ht="19.5" customHeight="1">
      <c r="A63" s="7">
        <v>62</v>
      </c>
      <c r="B63" s="32">
        <v>3717</v>
      </c>
      <c r="C63" s="8" t="s">
        <v>283</v>
      </c>
      <c r="D63" s="19" t="s">
        <v>284</v>
      </c>
      <c r="E63" s="20" t="s">
        <v>285</v>
      </c>
      <c r="F63" s="8" t="s">
        <v>259</v>
      </c>
      <c r="G63" s="13" t="s">
        <v>15</v>
      </c>
      <c r="H63" s="8" t="s">
        <v>16</v>
      </c>
      <c r="I63" s="13" t="s">
        <v>286</v>
      </c>
      <c r="J63" s="13" t="s">
        <v>136</v>
      </c>
      <c r="K63" s="21">
        <v>5.94</v>
      </c>
      <c r="L63" s="15" t="str">
        <f t="shared" si="1"/>
        <v>Trung bình</v>
      </c>
      <c r="M63" s="16" t="s">
        <v>261</v>
      </c>
      <c r="N63" s="8" t="s">
        <v>88</v>
      </c>
      <c r="O63" s="39" t="s">
        <v>21</v>
      </c>
    </row>
    <row r="64" spans="1:15" s="38" customFormat="1" ht="19.5" customHeight="1">
      <c r="A64" s="7">
        <v>63</v>
      </c>
      <c r="B64" s="32">
        <v>3718</v>
      </c>
      <c r="C64" s="8" t="s">
        <v>287</v>
      </c>
      <c r="D64" s="19" t="s">
        <v>288</v>
      </c>
      <c r="E64" s="20" t="s">
        <v>24</v>
      </c>
      <c r="F64" s="8" t="s">
        <v>289</v>
      </c>
      <c r="G64" s="13" t="s">
        <v>15</v>
      </c>
      <c r="H64" s="8" t="s">
        <v>16</v>
      </c>
      <c r="I64" s="13" t="s">
        <v>290</v>
      </c>
      <c r="J64" s="13" t="s">
        <v>27</v>
      </c>
      <c r="K64" s="21">
        <v>5.95</v>
      </c>
      <c r="L64" s="15" t="str">
        <f t="shared" si="1"/>
        <v>Trung bình</v>
      </c>
      <c r="M64" s="16" t="s">
        <v>291</v>
      </c>
      <c r="N64" s="8" t="s">
        <v>292</v>
      </c>
      <c r="O64" s="39" t="s">
        <v>21</v>
      </c>
    </row>
    <row r="65" spans="1:15" s="40" customFormat="1" ht="19.5" customHeight="1">
      <c r="A65" s="7">
        <v>64</v>
      </c>
      <c r="B65" s="32">
        <v>3719</v>
      </c>
      <c r="C65" s="7" t="s">
        <v>293</v>
      </c>
      <c r="D65" s="45" t="s">
        <v>294</v>
      </c>
      <c r="E65" s="46" t="s">
        <v>295</v>
      </c>
      <c r="F65" s="47" t="s">
        <v>289</v>
      </c>
      <c r="G65" s="12" t="s">
        <v>15</v>
      </c>
      <c r="H65" s="8" t="s">
        <v>16</v>
      </c>
      <c r="I65" s="48" t="s">
        <v>296</v>
      </c>
      <c r="J65" s="12" t="s">
        <v>44</v>
      </c>
      <c r="K65" s="14">
        <v>6.13</v>
      </c>
      <c r="L65" s="15" t="str">
        <f t="shared" si="1"/>
        <v>Trung bình khá</v>
      </c>
      <c r="M65" s="16" t="s">
        <v>291</v>
      </c>
      <c r="N65" s="8" t="s">
        <v>292</v>
      </c>
      <c r="O65" s="39" t="s">
        <v>21</v>
      </c>
    </row>
    <row r="66" spans="1:15" s="40" customFormat="1" ht="19.5" customHeight="1">
      <c r="A66" s="7">
        <v>65</v>
      </c>
      <c r="B66" s="32">
        <v>3720</v>
      </c>
      <c r="C66" s="7" t="s">
        <v>297</v>
      </c>
      <c r="D66" s="45" t="s">
        <v>192</v>
      </c>
      <c r="E66" s="46" t="s">
        <v>134</v>
      </c>
      <c r="F66" s="47" t="s">
        <v>289</v>
      </c>
      <c r="G66" s="12" t="s">
        <v>15</v>
      </c>
      <c r="H66" s="8" t="s">
        <v>16</v>
      </c>
      <c r="I66" s="48" t="s">
        <v>298</v>
      </c>
      <c r="J66" s="12" t="s">
        <v>27</v>
      </c>
      <c r="K66" s="14">
        <v>6.06</v>
      </c>
      <c r="L66" s="15" t="str">
        <f aca="true" t="shared" si="2" ref="L66:L97">IF(K66&lt;4,"Kém",IF(K66&lt;5,"Yếu",IF(K66&lt;6,"Trung bình",IF(K66&lt;7,"Trung bình khá",IF(K66&lt;8,"Khá",IF(K66&lt;9,"Giỏi","XS"))))))</f>
        <v>Trung bình khá</v>
      </c>
      <c r="M66" s="16" t="s">
        <v>291</v>
      </c>
      <c r="N66" s="8" t="s">
        <v>292</v>
      </c>
      <c r="O66" s="39" t="s">
        <v>21</v>
      </c>
    </row>
    <row r="67" spans="1:15" s="40" customFormat="1" ht="19.5" customHeight="1">
      <c r="A67" s="7">
        <v>66</v>
      </c>
      <c r="B67" s="32">
        <v>3721</v>
      </c>
      <c r="C67" s="7" t="s">
        <v>299</v>
      </c>
      <c r="D67" s="45" t="s">
        <v>300</v>
      </c>
      <c r="E67" s="46" t="s">
        <v>301</v>
      </c>
      <c r="F67" s="47" t="s">
        <v>289</v>
      </c>
      <c r="G67" s="12" t="s">
        <v>15</v>
      </c>
      <c r="H67" s="8" t="s">
        <v>16</v>
      </c>
      <c r="I67" s="48" t="s">
        <v>302</v>
      </c>
      <c r="J67" s="12" t="s">
        <v>184</v>
      </c>
      <c r="K67" s="14">
        <v>5.87</v>
      </c>
      <c r="L67" s="15" t="str">
        <f t="shared" si="2"/>
        <v>Trung bình</v>
      </c>
      <c r="M67" s="16" t="s">
        <v>291</v>
      </c>
      <c r="N67" s="8" t="s">
        <v>292</v>
      </c>
      <c r="O67" s="39" t="s">
        <v>21</v>
      </c>
    </row>
    <row r="68" spans="1:15" s="40" customFormat="1" ht="19.5" customHeight="1">
      <c r="A68" s="7">
        <v>67</v>
      </c>
      <c r="B68" s="32">
        <v>3722</v>
      </c>
      <c r="C68" s="7" t="s">
        <v>303</v>
      </c>
      <c r="D68" s="45" t="s">
        <v>83</v>
      </c>
      <c r="E68" s="46" t="s">
        <v>304</v>
      </c>
      <c r="F68" s="47" t="s">
        <v>289</v>
      </c>
      <c r="G68" s="12" t="s">
        <v>15</v>
      </c>
      <c r="H68" s="8" t="s">
        <v>16</v>
      </c>
      <c r="I68" s="48" t="s">
        <v>305</v>
      </c>
      <c r="J68" s="12" t="s">
        <v>306</v>
      </c>
      <c r="K68" s="14">
        <v>6.65</v>
      </c>
      <c r="L68" s="15" t="str">
        <f t="shared" si="2"/>
        <v>Trung bình khá</v>
      </c>
      <c r="M68" s="16" t="s">
        <v>291</v>
      </c>
      <c r="N68" s="8" t="s">
        <v>292</v>
      </c>
      <c r="O68" s="39" t="s">
        <v>21</v>
      </c>
    </row>
    <row r="69" spans="1:15" s="38" customFormat="1" ht="19.5" customHeight="1">
      <c r="A69" s="7">
        <v>68</v>
      </c>
      <c r="B69" s="32">
        <v>3723</v>
      </c>
      <c r="C69" s="8" t="s">
        <v>307</v>
      </c>
      <c r="D69" s="19" t="s">
        <v>239</v>
      </c>
      <c r="E69" s="20" t="s">
        <v>285</v>
      </c>
      <c r="F69" s="8" t="s">
        <v>308</v>
      </c>
      <c r="G69" s="13" t="s">
        <v>15</v>
      </c>
      <c r="H69" s="8" t="s">
        <v>16</v>
      </c>
      <c r="I69" s="13" t="s">
        <v>309</v>
      </c>
      <c r="J69" s="13" t="s">
        <v>207</v>
      </c>
      <c r="K69" s="21">
        <v>6.48</v>
      </c>
      <c r="L69" s="15" t="str">
        <f t="shared" si="2"/>
        <v>Trung bình khá</v>
      </c>
      <c r="M69" s="16" t="s">
        <v>291</v>
      </c>
      <c r="N69" s="8" t="s">
        <v>292</v>
      </c>
      <c r="O69" s="39" t="s">
        <v>21</v>
      </c>
    </row>
    <row r="70" spans="1:15" s="40" customFormat="1" ht="19.5" customHeight="1">
      <c r="A70" s="7">
        <v>69</v>
      </c>
      <c r="B70" s="32">
        <v>3724</v>
      </c>
      <c r="C70" s="8" t="s">
        <v>310</v>
      </c>
      <c r="D70" s="19" t="s">
        <v>311</v>
      </c>
      <c r="E70" s="20" t="s">
        <v>47</v>
      </c>
      <c r="F70" s="8" t="s">
        <v>308</v>
      </c>
      <c r="G70" s="13" t="s">
        <v>15</v>
      </c>
      <c r="H70" s="8" t="s">
        <v>16</v>
      </c>
      <c r="I70" s="13" t="s">
        <v>312</v>
      </c>
      <c r="J70" s="13" t="s">
        <v>44</v>
      </c>
      <c r="K70" s="21">
        <v>6.26</v>
      </c>
      <c r="L70" s="15" t="str">
        <f t="shared" si="2"/>
        <v>Trung bình khá</v>
      </c>
      <c r="M70" s="16" t="s">
        <v>291</v>
      </c>
      <c r="N70" s="8" t="s">
        <v>292</v>
      </c>
      <c r="O70" s="39" t="s">
        <v>21</v>
      </c>
    </row>
    <row r="71" spans="1:15" s="38" customFormat="1" ht="19.5" customHeight="1">
      <c r="A71" s="7">
        <v>70</v>
      </c>
      <c r="B71" s="32">
        <v>3725</v>
      </c>
      <c r="C71" s="8" t="s">
        <v>313</v>
      </c>
      <c r="D71" s="19" t="s">
        <v>314</v>
      </c>
      <c r="E71" s="20" t="s">
        <v>315</v>
      </c>
      <c r="F71" s="8" t="s">
        <v>308</v>
      </c>
      <c r="G71" s="13" t="s">
        <v>15</v>
      </c>
      <c r="H71" s="8" t="s">
        <v>16</v>
      </c>
      <c r="I71" s="13" t="s">
        <v>316</v>
      </c>
      <c r="J71" s="13" t="s">
        <v>44</v>
      </c>
      <c r="K71" s="21">
        <v>6.04</v>
      </c>
      <c r="L71" s="15" t="str">
        <f t="shared" si="2"/>
        <v>Trung bình khá</v>
      </c>
      <c r="M71" s="16" t="s">
        <v>291</v>
      </c>
      <c r="N71" s="8" t="s">
        <v>292</v>
      </c>
      <c r="O71" s="39" t="s">
        <v>21</v>
      </c>
    </row>
    <row r="72" spans="1:15" s="40" customFormat="1" ht="19.5" customHeight="1">
      <c r="A72" s="7">
        <v>71</v>
      </c>
      <c r="B72" s="32">
        <v>3726</v>
      </c>
      <c r="C72" s="7" t="s">
        <v>317</v>
      </c>
      <c r="D72" s="45" t="s">
        <v>318</v>
      </c>
      <c r="E72" s="46" t="s">
        <v>319</v>
      </c>
      <c r="F72" s="47" t="s">
        <v>308</v>
      </c>
      <c r="G72" s="12" t="s">
        <v>15</v>
      </c>
      <c r="H72" s="8" t="s">
        <v>16</v>
      </c>
      <c r="I72" s="48" t="s">
        <v>320</v>
      </c>
      <c r="J72" s="12" t="s">
        <v>27</v>
      </c>
      <c r="K72" s="14">
        <v>6.23</v>
      </c>
      <c r="L72" s="15" t="str">
        <f t="shared" si="2"/>
        <v>Trung bình khá</v>
      </c>
      <c r="M72" s="16" t="s">
        <v>291</v>
      </c>
      <c r="N72" s="8" t="s">
        <v>292</v>
      </c>
      <c r="O72" s="39" t="s">
        <v>21</v>
      </c>
    </row>
    <row r="73" spans="1:15" s="40" customFormat="1" ht="19.5" customHeight="1">
      <c r="A73" s="7">
        <v>72</v>
      </c>
      <c r="B73" s="32">
        <v>3727</v>
      </c>
      <c r="C73" s="49" t="s">
        <v>321</v>
      </c>
      <c r="D73" s="50" t="s">
        <v>322</v>
      </c>
      <c r="E73" s="51" t="s">
        <v>323</v>
      </c>
      <c r="F73" s="47" t="s">
        <v>308</v>
      </c>
      <c r="G73" s="12" t="s">
        <v>15</v>
      </c>
      <c r="H73" s="8" t="s">
        <v>16</v>
      </c>
      <c r="I73" s="48" t="s">
        <v>324</v>
      </c>
      <c r="J73" s="12" t="s">
        <v>136</v>
      </c>
      <c r="K73" s="14">
        <v>5.97</v>
      </c>
      <c r="L73" s="15" t="str">
        <f t="shared" si="2"/>
        <v>Trung bình</v>
      </c>
      <c r="M73" s="16" t="s">
        <v>291</v>
      </c>
      <c r="N73" s="8" t="s">
        <v>292</v>
      </c>
      <c r="O73" s="39" t="s">
        <v>21</v>
      </c>
    </row>
    <row r="74" spans="1:15" s="52" customFormat="1" ht="19.5" customHeight="1">
      <c r="A74" s="7">
        <v>73</v>
      </c>
      <c r="B74" s="32">
        <v>3728</v>
      </c>
      <c r="C74" s="24" t="s">
        <v>325</v>
      </c>
      <c r="D74" s="25" t="s">
        <v>326</v>
      </c>
      <c r="E74" s="26" t="s">
        <v>327</v>
      </c>
      <c r="F74" s="24" t="s">
        <v>14</v>
      </c>
      <c r="G74" s="27" t="s">
        <v>15</v>
      </c>
      <c r="H74" s="8" t="s">
        <v>16</v>
      </c>
      <c r="I74" s="27" t="s">
        <v>43</v>
      </c>
      <c r="J74" s="27" t="s">
        <v>44</v>
      </c>
      <c r="K74" s="24">
        <v>6.12</v>
      </c>
      <c r="L74" s="15" t="str">
        <f t="shared" si="2"/>
        <v>Trung bình khá</v>
      </c>
      <c r="M74" s="16" t="s">
        <v>291</v>
      </c>
      <c r="N74" s="24" t="s">
        <v>20</v>
      </c>
      <c r="O74" s="39" t="s">
        <v>21</v>
      </c>
    </row>
    <row r="75" spans="1:15" s="52" customFormat="1" ht="19.5" customHeight="1">
      <c r="A75" s="7">
        <v>74</v>
      </c>
      <c r="B75" s="32">
        <v>3729</v>
      </c>
      <c r="C75" s="24" t="s">
        <v>328</v>
      </c>
      <c r="D75" s="25" t="s">
        <v>192</v>
      </c>
      <c r="E75" s="26" t="s">
        <v>69</v>
      </c>
      <c r="F75" s="24" t="s">
        <v>14</v>
      </c>
      <c r="G75" s="27" t="s">
        <v>15</v>
      </c>
      <c r="H75" s="8" t="s">
        <v>16</v>
      </c>
      <c r="I75" s="53" t="s">
        <v>329</v>
      </c>
      <c r="J75" s="27" t="s">
        <v>136</v>
      </c>
      <c r="K75" s="24">
        <v>6.02</v>
      </c>
      <c r="L75" s="15" t="str">
        <f t="shared" si="2"/>
        <v>Trung bình khá</v>
      </c>
      <c r="M75" s="16" t="s">
        <v>330</v>
      </c>
      <c r="N75" s="24" t="s">
        <v>20</v>
      </c>
      <c r="O75" s="39" t="s">
        <v>21</v>
      </c>
    </row>
    <row r="76" spans="1:15" s="52" customFormat="1" ht="19.5" customHeight="1">
      <c r="A76" s="7">
        <v>75</v>
      </c>
      <c r="B76" s="32">
        <v>3730</v>
      </c>
      <c r="C76" s="24" t="s">
        <v>331</v>
      </c>
      <c r="D76" s="25" t="s">
        <v>83</v>
      </c>
      <c r="E76" s="26" t="s">
        <v>332</v>
      </c>
      <c r="F76" s="24" t="s">
        <v>14</v>
      </c>
      <c r="G76" s="27" t="s">
        <v>15</v>
      </c>
      <c r="H76" s="8" t="s">
        <v>16</v>
      </c>
      <c r="I76" s="27" t="s">
        <v>333</v>
      </c>
      <c r="J76" s="27" t="s">
        <v>306</v>
      </c>
      <c r="K76" s="24">
        <v>6.18</v>
      </c>
      <c r="L76" s="15" t="str">
        <f t="shared" si="2"/>
        <v>Trung bình khá</v>
      </c>
      <c r="M76" s="16" t="s">
        <v>330</v>
      </c>
      <c r="N76" s="24" t="s">
        <v>20</v>
      </c>
      <c r="O76" s="39" t="s">
        <v>21</v>
      </c>
    </row>
    <row r="77" spans="1:15" s="52" customFormat="1" ht="19.5" customHeight="1">
      <c r="A77" s="7">
        <v>76</v>
      </c>
      <c r="B77" s="32">
        <v>3731</v>
      </c>
      <c r="C77" s="24" t="s">
        <v>334</v>
      </c>
      <c r="D77" s="25" t="s">
        <v>192</v>
      </c>
      <c r="E77" s="26" t="s">
        <v>335</v>
      </c>
      <c r="F77" s="24" t="s">
        <v>14</v>
      </c>
      <c r="G77" s="27" t="s">
        <v>15</v>
      </c>
      <c r="H77" s="8" t="s">
        <v>16</v>
      </c>
      <c r="I77" s="27" t="s">
        <v>336</v>
      </c>
      <c r="J77" s="27" t="s">
        <v>337</v>
      </c>
      <c r="K77" s="24">
        <v>6.3</v>
      </c>
      <c r="L77" s="15" t="str">
        <f t="shared" si="2"/>
        <v>Trung bình khá</v>
      </c>
      <c r="M77" s="16" t="s">
        <v>330</v>
      </c>
      <c r="N77" s="24" t="s">
        <v>20</v>
      </c>
      <c r="O77" s="39" t="s">
        <v>21</v>
      </c>
    </row>
    <row r="78" spans="1:15" s="52" customFormat="1" ht="19.5" customHeight="1">
      <c r="A78" s="7">
        <v>77</v>
      </c>
      <c r="B78" s="32">
        <v>3732</v>
      </c>
      <c r="C78" s="24" t="s">
        <v>338</v>
      </c>
      <c r="D78" s="25" t="s">
        <v>318</v>
      </c>
      <c r="E78" s="26" t="s">
        <v>339</v>
      </c>
      <c r="F78" s="24" t="s">
        <v>14</v>
      </c>
      <c r="G78" s="27" t="s">
        <v>15</v>
      </c>
      <c r="H78" s="8" t="s">
        <v>16</v>
      </c>
      <c r="I78" s="27" t="s">
        <v>340</v>
      </c>
      <c r="J78" s="27" t="s">
        <v>32</v>
      </c>
      <c r="K78" s="24">
        <v>6.12</v>
      </c>
      <c r="L78" s="15" t="str">
        <f t="shared" si="2"/>
        <v>Trung bình khá</v>
      </c>
      <c r="M78" s="16" t="s">
        <v>330</v>
      </c>
      <c r="N78" s="24" t="s">
        <v>20</v>
      </c>
      <c r="O78" s="39" t="s">
        <v>21</v>
      </c>
    </row>
    <row r="79" spans="1:15" s="52" customFormat="1" ht="19.5" customHeight="1">
      <c r="A79" s="7">
        <v>78</v>
      </c>
      <c r="B79" s="32">
        <v>3733</v>
      </c>
      <c r="C79" s="24" t="s">
        <v>341</v>
      </c>
      <c r="D79" s="25" t="s">
        <v>342</v>
      </c>
      <c r="E79" s="26" t="s">
        <v>343</v>
      </c>
      <c r="F79" s="24" t="s">
        <v>14</v>
      </c>
      <c r="G79" s="27" t="s">
        <v>15</v>
      </c>
      <c r="H79" s="8" t="s">
        <v>16</v>
      </c>
      <c r="I79" s="27" t="s">
        <v>344</v>
      </c>
      <c r="J79" s="27" t="s">
        <v>27</v>
      </c>
      <c r="K79" s="24">
        <v>5.77</v>
      </c>
      <c r="L79" s="15" t="str">
        <f t="shared" si="2"/>
        <v>Trung bình</v>
      </c>
      <c r="M79" s="16" t="s">
        <v>330</v>
      </c>
      <c r="N79" s="24" t="s">
        <v>20</v>
      </c>
      <c r="O79" s="39" t="s">
        <v>21</v>
      </c>
    </row>
    <row r="80" spans="1:15" s="52" customFormat="1" ht="19.5" customHeight="1">
      <c r="A80" s="7">
        <v>79</v>
      </c>
      <c r="B80" s="32">
        <v>3734</v>
      </c>
      <c r="C80" s="24" t="s">
        <v>345</v>
      </c>
      <c r="D80" s="25" t="s">
        <v>346</v>
      </c>
      <c r="E80" s="26" t="s">
        <v>347</v>
      </c>
      <c r="F80" s="24" t="s">
        <v>25</v>
      </c>
      <c r="G80" s="27" t="s">
        <v>15</v>
      </c>
      <c r="H80" s="8" t="s">
        <v>16</v>
      </c>
      <c r="I80" s="27" t="s">
        <v>348</v>
      </c>
      <c r="J80" s="27" t="s">
        <v>306</v>
      </c>
      <c r="K80" s="24">
        <v>6.19</v>
      </c>
      <c r="L80" s="15" t="str">
        <f t="shared" si="2"/>
        <v>Trung bình khá</v>
      </c>
      <c r="M80" s="16" t="s">
        <v>330</v>
      </c>
      <c r="N80" s="24" t="s">
        <v>20</v>
      </c>
      <c r="O80" s="39" t="s">
        <v>21</v>
      </c>
    </row>
    <row r="81" spans="1:15" s="52" customFormat="1" ht="19.5" customHeight="1">
      <c r="A81" s="7">
        <v>80</v>
      </c>
      <c r="B81" s="32">
        <v>3735</v>
      </c>
      <c r="C81" s="24" t="s">
        <v>349</v>
      </c>
      <c r="D81" s="25" t="s">
        <v>350</v>
      </c>
      <c r="E81" s="26" t="s">
        <v>193</v>
      </c>
      <c r="F81" s="24" t="s">
        <v>25</v>
      </c>
      <c r="G81" s="27" t="s">
        <v>15</v>
      </c>
      <c r="H81" s="8" t="s">
        <v>16</v>
      </c>
      <c r="I81" s="27" t="s">
        <v>351</v>
      </c>
      <c r="J81" s="27" t="s">
        <v>32</v>
      </c>
      <c r="K81" s="24">
        <v>6.22</v>
      </c>
      <c r="L81" s="15" t="str">
        <f t="shared" si="2"/>
        <v>Trung bình khá</v>
      </c>
      <c r="M81" s="16" t="s">
        <v>330</v>
      </c>
      <c r="N81" s="24" t="s">
        <v>20</v>
      </c>
      <c r="O81" s="39" t="s">
        <v>21</v>
      </c>
    </row>
    <row r="82" spans="1:15" s="52" customFormat="1" ht="19.5" customHeight="1">
      <c r="A82" s="7">
        <v>81</v>
      </c>
      <c r="B82" s="32">
        <v>3736</v>
      </c>
      <c r="C82" s="24" t="s">
        <v>352</v>
      </c>
      <c r="D82" s="25" t="s">
        <v>353</v>
      </c>
      <c r="E82" s="26" t="s">
        <v>354</v>
      </c>
      <c r="F82" s="24" t="s">
        <v>25</v>
      </c>
      <c r="G82" s="27" t="s">
        <v>15</v>
      </c>
      <c r="H82" s="8" t="s">
        <v>16</v>
      </c>
      <c r="I82" s="27" t="s">
        <v>355</v>
      </c>
      <c r="J82" s="27" t="s">
        <v>32</v>
      </c>
      <c r="K82" s="24">
        <v>6.55</v>
      </c>
      <c r="L82" s="15" t="str">
        <f t="shared" si="2"/>
        <v>Trung bình khá</v>
      </c>
      <c r="M82" s="16" t="s">
        <v>330</v>
      </c>
      <c r="N82" s="24" t="s">
        <v>20</v>
      </c>
      <c r="O82" s="39" t="s">
        <v>21</v>
      </c>
    </row>
    <row r="83" spans="1:15" s="52" customFormat="1" ht="19.5" customHeight="1">
      <c r="A83" s="7">
        <v>82</v>
      </c>
      <c r="B83" s="32">
        <v>3737</v>
      </c>
      <c r="C83" s="24" t="s">
        <v>356</v>
      </c>
      <c r="D83" s="25" t="s">
        <v>34</v>
      </c>
      <c r="E83" s="26" t="s">
        <v>111</v>
      </c>
      <c r="F83" s="24" t="s">
        <v>25</v>
      </c>
      <c r="G83" s="27" t="s">
        <v>15</v>
      </c>
      <c r="H83" s="8" t="s">
        <v>16</v>
      </c>
      <c r="I83" s="27" t="s">
        <v>357</v>
      </c>
      <c r="J83" s="27" t="s">
        <v>27</v>
      </c>
      <c r="K83" s="24">
        <v>6.12</v>
      </c>
      <c r="L83" s="15" t="str">
        <f t="shared" si="2"/>
        <v>Trung bình khá</v>
      </c>
      <c r="M83" s="16" t="s">
        <v>330</v>
      </c>
      <c r="N83" s="24" t="s">
        <v>20</v>
      </c>
      <c r="O83" s="39" t="s">
        <v>21</v>
      </c>
    </row>
    <row r="84" spans="1:15" s="52" customFormat="1" ht="19.5" customHeight="1">
      <c r="A84" s="7">
        <v>83</v>
      </c>
      <c r="B84" s="32">
        <v>3738</v>
      </c>
      <c r="C84" s="24" t="s">
        <v>358</v>
      </c>
      <c r="D84" s="25" t="s">
        <v>359</v>
      </c>
      <c r="E84" s="26" t="s">
        <v>240</v>
      </c>
      <c r="F84" s="24" t="s">
        <v>25</v>
      </c>
      <c r="G84" s="27" t="s">
        <v>15</v>
      </c>
      <c r="H84" s="8" t="s">
        <v>16</v>
      </c>
      <c r="I84" s="27" t="s">
        <v>360</v>
      </c>
      <c r="J84" s="27" t="s">
        <v>361</v>
      </c>
      <c r="K84" s="24">
        <v>6.09</v>
      </c>
      <c r="L84" s="15" t="str">
        <f t="shared" si="2"/>
        <v>Trung bình khá</v>
      </c>
      <c r="M84" s="16" t="s">
        <v>330</v>
      </c>
      <c r="N84" s="24" t="s">
        <v>20</v>
      </c>
      <c r="O84" s="39" t="s">
        <v>21</v>
      </c>
    </row>
    <row r="85" spans="1:15" s="52" customFormat="1" ht="19.5" customHeight="1">
      <c r="A85" s="7">
        <v>84</v>
      </c>
      <c r="B85" s="32">
        <v>3739</v>
      </c>
      <c r="C85" s="24" t="s">
        <v>362</v>
      </c>
      <c r="D85" s="25" t="s">
        <v>83</v>
      </c>
      <c r="E85" s="26" t="s">
        <v>363</v>
      </c>
      <c r="F85" s="24" t="s">
        <v>25</v>
      </c>
      <c r="G85" s="27" t="s">
        <v>15</v>
      </c>
      <c r="H85" s="8" t="s">
        <v>16</v>
      </c>
      <c r="I85" s="27" t="s">
        <v>364</v>
      </c>
      <c r="J85" s="27" t="s">
        <v>32</v>
      </c>
      <c r="K85" s="24">
        <v>6.73</v>
      </c>
      <c r="L85" s="15" t="str">
        <f t="shared" si="2"/>
        <v>Trung bình khá</v>
      </c>
      <c r="M85" s="16" t="s">
        <v>330</v>
      </c>
      <c r="N85" s="24" t="s">
        <v>20</v>
      </c>
      <c r="O85" s="39" t="s">
        <v>21</v>
      </c>
    </row>
    <row r="86" spans="1:15" s="52" customFormat="1" ht="19.5" customHeight="1">
      <c r="A86" s="7">
        <v>85</v>
      </c>
      <c r="B86" s="32">
        <v>3740</v>
      </c>
      <c r="C86" s="24" t="s">
        <v>365</v>
      </c>
      <c r="D86" s="25" t="s">
        <v>366</v>
      </c>
      <c r="E86" s="26" t="s">
        <v>367</v>
      </c>
      <c r="F86" s="24" t="s">
        <v>40</v>
      </c>
      <c r="G86" s="27" t="s">
        <v>15</v>
      </c>
      <c r="H86" s="8" t="s">
        <v>16</v>
      </c>
      <c r="I86" s="27" t="s">
        <v>368</v>
      </c>
      <c r="J86" s="27" t="s">
        <v>32</v>
      </c>
      <c r="K86" s="24">
        <v>6.55</v>
      </c>
      <c r="L86" s="15" t="str">
        <f t="shared" si="2"/>
        <v>Trung bình khá</v>
      </c>
      <c r="M86" s="16" t="s">
        <v>330</v>
      </c>
      <c r="N86" s="24" t="s">
        <v>20</v>
      </c>
      <c r="O86" s="39" t="s">
        <v>21</v>
      </c>
    </row>
    <row r="87" spans="1:15" s="52" customFormat="1" ht="19.5" customHeight="1">
      <c r="A87" s="7">
        <v>86</v>
      </c>
      <c r="B87" s="32">
        <v>3741</v>
      </c>
      <c r="C87" s="24" t="s">
        <v>369</v>
      </c>
      <c r="D87" s="25" t="s">
        <v>370</v>
      </c>
      <c r="E87" s="26" t="s">
        <v>371</v>
      </c>
      <c r="F87" s="24" t="s">
        <v>40</v>
      </c>
      <c r="G87" s="27" t="s">
        <v>15</v>
      </c>
      <c r="H87" s="8" t="s">
        <v>16</v>
      </c>
      <c r="I87" s="27" t="s">
        <v>372</v>
      </c>
      <c r="J87" s="27" t="s">
        <v>32</v>
      </c>
      <c r="K87" s="24">
        <v>6.66</v>
      </c>
      <c r="L87" s="15" t="str">
        <f t="shared" si="2"/>
        <v>Trung bình khá</v>
      </c>
      <c r="M87" s="16" t="s">
        <v>330</v>
      </c>
      <c r="N87" s="24" t="s">
        <v>20</v>
      </c>
      <c r="O87" s="39" t="s">
        <v>21</v>
      </c>
    </row>
    <row r="88" spans="1:15" s="52" customFormat="1" ht="19.5" customHeight="1">
      <c r="A88" s="7">
        <v>87</v>
      </c>
      <c r="B88" s="32">
        <v>3742</v>
      </c>
      <c r="C88" s="24" t="s">
        <v>373</v>
      </c>
      <c r="D88" s="25" t="s">
        <v>374</v>
      </c>
      <c r="E88" s="26" t="s">
        <v>371</v>
      </c>
      <c r="F88" s="24" t="s">
        <v>40</v>
      </c>
      <c r="G88" s="27" t="s">
        <v>15</v>
      </c>
      <c r="H88" s="8" t="s">
        <v>16</v>
      </c>
      <c r="I88" s="27" t="s">
        <v>375</v>
      </c>
      <c r="J88" s="27" t="s">
        <v>306</v>
      </c>
      <c r="K88" s="24">
        <v>6.33</v>
      </c>
      <c r="L88" s="15" t="str">
        <f t="shared" si="2"/>
        <v>Trung bình khá</v>
      </c>
      <c r="M88" s="16" t="s">
        <v>330</v>
      </c>
      <c r="N88" s="24" t="s">
        <v>20</v>
      </c>
      <c r="O88" s="39" t="s">
        <v>21</v>
      </c>
    </row>
    <row r="89" spans="1:15" s="52" customFormat="1" ht="19.5" customHeight="1">
      <c r="A89" s="7">
        <v>88</v>
      </c>
      <c r="B89" s="32">
        <v>3743</v>
      </c>
      <c r="C89" s="24" t="s">
        <v>376</v>
      </c>
      <c r="D89" s="25" t="s">
        <v>377</v>
      </c>
      <c r="E89" s="26" t="s">
        <v>378</v>
      </c>
      <c r="F89" s="24" t="s">
        <v>40</v>
      </c>
      <c r="G89" s="27" t="s">
        <v>15</v>
      </c>
      <c r="H89" s="8" t="s">
        <v>16</v>
      </c>
      <c r="I89" s="27" t="s">
        <v>379</v>
      </c>
      <c r="J89" s="27" t="s">
        <v>27</v>
      </c>
      <c r="K89" s="24">
        <v>6.1</v>
      </c>
      <c r="L89" s="15" t="str">
        <f t="shared" si="2"/>
        <v>Trung bình khá</v>
      </c>
      <c r="M89" s="16" t="s">
        <v>330</v>
      </c>
      <c r="N89" s="24" t="s">
        <v>20</v>
      </c>
      <c r="O89" s="39" t="s">
        <v>21</v>
      </c>
    </row>
    <row r="90" spans="1:15" s="52" customFormat="1" ht="19.5" customHeight="1">
      <c r="A90" s="7">
        <v>89</v>
      </c>
      <c r="B90" s="32">
        <v>3744</v>
      </c>
      <c r="C90" s="24" t="s">
        <v>380</v>
      </c>
      <c r="D90" s="25" t="s">
        <v>381</v>
      </c>
      <c r="E90" s="26" t="s">
        <v>371</v>
      </c>
      <c r="F90" s="24" t="s">
        <v>382</v>
      </c>
      <c r="G90" s="27" t="s">
        <v>15</v>
      </c>
      <c r="H90" s="8" t="s">
        <v>16</v>
      </c>
      <c r="I90" s="27" t="s">
        <v>383</v>
      </c>
      <c r="J90" s="27" t="s">
        <v>32</v>
      </c>
      <c r="K90" s="24">
        <v>6.11</v>
      </c>
      <c r="L90" s="15" t="str">
        <f t="shared" si="2"/>
        <v>Trung bình khá</v>
      </c>
      <c r="M90" s="16" t="s">
        <v>330</v>
      </c>
      <c r="N90" s="24" t="s">
        <v>20</v>
      </c>
      <c r="O90" s="39" t="s">
        <v>21</v>
      </c>
    </row>
    <row r="91" spans="1:15" s="52" customFormat="1" ht="19.5" customHeight="1">
      <c r="A91" s="7">
        <v>90</v>
      </c>
      <c r="B91" s="32">
        <v>3745</v>
      </c>
      <c r="C91" s="24" t="s">
        <v>384</v>
      </c>
      <c r="D91" s="25" t="s">
        <v>385</v>
      </c>
      <c r="E91" s="26" t="s">
        <v>386</v>
      </c>
      <c r="F91" s="24" t="s">
        <v>382</v>
      </c>
      <c r="G91" s="27" t="s">
        <v>15</v>
      </c>
      <c r="H91" s="8" t="s">
        <v>16</v>
      </c>
      <c r="I91" s="27" t="s">
        <v>387</v>
      </c>
      <c r="J91" s="27" t="s">
        <v>27</v>
      </c>
      <c r="K91" s="24">
        <v>5.98</v>
      </c>
      <c r="L91" s="15" t="str">
        <f t="shared" si="2"/>
        <v>Trung bình</v>
      </c>
      <c r="M91" s="16" t="s">
        <v>330</v>
      </c>
      <c r="N91" s="24" t="s">
        <v>20</v>
      </c>
      <c r="O91" s="39" t="s">
        <v>21</v>
      </c>
    </row>
    <row r="92" spans="1:15" s="52" customFormat="1" ht="19.5" customHeight="1">
      <c r="A92" s="7">
        <v>91</v>
      </c>
      <c r="B92" s="32">
        <v>3746</v>
      </c>
      <c r="C92" s="24" t="s">
        <v>388</v>
      </c>
      <c r="D92" s="25" t="s">
        <v>389</v>
      </c>
      <c r="E92" s="26" t="s">
        <v>390</v>
      </c>
      <c r="F92" s="24" t="s">
        <v>382</v>
      </c>
      <c r="G92" s="27" t="s">
        <v>15</v>
      </c>
      <c r="H92" s="8" t="s">
        <v>16</v>
      </c>
      <c r="I92" s="27" t="s">
        <v>391</v>
      </c>
      <c r="J92" s="27" t="s">
        <v>27</v>
      </c>
      <c r="K92" s="24">
        <v>5.95</v>
      </c>
      <c r="L92" s="15" t="str">
        <f t="shared" si="2"/>
        <v>Trung bình</v>
      </c>
      <c r="M92" s="16" t="s">
        <v>330</v>
      </c>
      <c r="N92" s="24" t="s">
        <v>20</v>
      </c>
      <c r="O92" s="39" t="s">
        <v>21</v>
      </c>
    </row>
    <row r="93" spans="1:15" s="52" customFormat="1" ht="19.5" customHeight="1">
      <c r="A93" s="7">
        <v>92</v>
      </c>
      <c r="B93" s="32">
        <v>3747</v>
      </c>
      <c r="C93" s="24" t="s">
        <v>392</v>
      </c>
      <c r="D93" s="25" t="s">
        <v>393</v>
      </c>
      <c r="E93" s="26" t="s">
        <v>24</v>
      </c>
      <c r="F93" s="24" t="s">
        <v>382</v>
      </c>
      <c r="G93" s="27" t="s">
        <v>15</v>
      </c>
      <c r="H93" s="8" t="s">
        <v>16</v>
      </c>
      <c r="I93" s="27" t="s">
        <v>394</v>
      </c>
      <c r="J93" s="27" t="s">
        <v>32</v>
      </c>
      <c r="K93" s="24">
        <v>6.09</v>
      </c>
      <c r="L93" s="15" t="str">
        <f t="shared" si="2"/>
        <v>Trung bình khá</v>
      </c>
      <c r="M93" s="16" t="s">
        <v>330</v>
      </c>
      <c r="N93" s="24" t="s">
        <v>20</v>
      </c>
      <c r="O93" s="39" t="s">
        <v>21</v>
      </c>
    </row>
    <row r="94" spans="1:15" s="52" customFormat="1" ht="19.5" customHeight="1">
      <c r="A94" s="7">
        <v>93</v>
      </c>
      <c r="B94" s="32">
        <v>3748</v>
      </c>
      <c r="C94" s="24" t="s">
        <v>395</v>
      </c>
      <c r="D94" s="25" t="s">
        <v>396</v>
      </c>
      <c r="E94" s="26" t="s">
        <v>397</v>
      </c>
      <c r="F94" s="24" t="s">
        <v>382</v>
      </c>
      <c r="G94" s="27" t="s">
        <v>15</v>
      </c>
      <c r="H94" s="8" t="s">
        <v>16</v>
      </c>
      <c r="I94" s="27" t="s">
        <v>398</v>
      </c>
      <c r="J94" s="27" t="s">
        <v>32</v>
      </c>
      <c r="K94" s="24">
        <v>6.15</v>
      </c>
      <c r="L94" s="15" t="str">
        <f t="shared" si="2"/>
        <v>Trung bình khá</v>
      </c>
      <c r="M94" s="16" t="s">
        <v>330</v>
      </c>
      <c r="N94" s="24" t="s">
        <v>20</v>
      </c>
      <c r="O94" s="39" t="s">
        <v>21</v>
      </c>
    </row>
    <row r="95" spans="1:15" s="52" customFormat="1" ht="19.5" customHeight="1">
      <c r="A95" s="7">
        <v>94</v>
      </c>
      <c r="B95" s="32">
        <v>3749</v>
      </c>
      <c r="C95" s="24" t="s">
        <v>399</v>
      </c>
      <c r="D95" s="25" t="s">
        <v>400</v>
      </c>
      <c r="E95" s="26" t="s">
        <v>401</v>
      </c>
      <c r="F95" s="24" t="s">
        <v>382</v>
      </c>
      <c r="G95" s="27" t="s">
        <v>15</v>
      </c>
      <c r="H95" s="8" t="s">
        <v>16</v>
      </c>
      <c r="I95" s="27" t="s">
        <v>402</v>
      </c>
      <c r="J95" s="27" t="s">
        <v>32</v>
      </c>
      <c r="K95" s="24">
        <v>6.1</v>
      </c>
      <c r="L95" s="15" t="str">
        <f t="shared" si="2"/>
        <v>Trung bình khá</v>
      </c>
      <c r="M95" s="16" t="s">
        <v>330</v>
      </c>
      <c r="N95" s="24" t="s">
        <v>20</v>
      </c>
      <c r="O95" s="39" t="s">
        <v>21</v>
      </c>
    </row>
    <row r="96" spans="1:15" s="52" customFormat="1" ht="19.5" customHeight="1">
      <c r="A96" s="7">
        <v>95</v>
      </c>
      <c r="B96" s="32">
        <v>3750</v>
      </c>
      <c r="C96" s="24" t="s">
        <v>403</v>
      </c>
      <c r="D96" s="25" t="s">
        <v>223</v>
      </c>
      <c r="E96" s="26" t="s">
        <v>236</v>
      </c>
      <c r="F96" s="24" t="s">
        <v>382</v>
      </c>
      <c r="G96" s="27" t="s">
        <v>15</v>
      </c>
      <c r="H96" s="8" t="s">
        <v>16</v>
      </c>
      <c r="I96" s="27" t="s">
        <v>404</v>
      </c>
      <c r="J96" s="27" t="s">
        <v>32</v>
      </c>
      <c r="K96" s="24">
        <v>6.02</v>
      </c>
      <c r="L96" s="15" t="str">
        <f t="shared" si="2"/>
        <v>Trung bình khá</v>
      </c>
      <c r="M96" s="16" t="s">
        <v>330</v>
      </c>
      <c r="N96" s="24" t="s">
        <v>20</v>
      </c>
      <c r="O96" s="39" t="s">
        <v>21</v>
      </c>
    </row>
    <row r="97" spans="1:15" s="52" customFormat="1" ht="19.5" customHeight="1">
      <c r="A97" s="7">
        <v>96</v>
      </c>
      <c r="B97" s="32">
        <v>3751</v>
      </c>
      <c r="C97" s="24" t="s">
        <v>405</v>
      </c>
      <c r="D97" s="25" t="s">
        <v>406</v>
      </c>
      <c r="E97" s="26" t="s">
        <v>407</v>
      </c>
      <c r="F97" s="24" t="s">
        <v>56</v>
      </c>
      <c r="G97" s="27" t="s">
        <v>15</v>
      </c>
      <c r="H97" s="8" t="s">
        <v>16</v>
      </c>
      <c r="I97" s="27" t="s">
        <v>408</v>
      </c>
      <c r="J97" s="27" t="s">
        <v>44</v>
      </c>
      <c r="K97" s="24">
        <v>6.1</v>
      </c>
      <c r="L97" s="15" t="str">
        <f t="shared" si="2"/>
        <v>Trung bình khá</v>
      </c>
      <c r="M97" s="16" t="s">
        <v>330</v>
      </c>
      <c r="N97" s="24" t="s">
        <v>20</v>
      </c>
      <c r="O97" s="39" t="s">
        <v>21</v>
      </c>
    </row>
    <row r="98" spans="1:15" s="52" customFormat="1" ht="19.5" customHeight="1">
      <c r="A98" s="7">
        <v>97</v>
      </c>
      <c r="B98" s="32">
        <v>3752</v>
      </c>
      <c r="C98" s="24" t="s">
        <v>409</v>
      </c>
      <c r="D98" s="25" t="s">
        <v>370</v>
      </c>
      <c r="E98" s="26" t="s">
        <v>244</v>
      </c>
      <c r="F98" s="24" t="s">
        <v>56</v>
      </c>
      <c r="G98" s="27" t="s">
        <v>15</v>
      </c>
      <c r="H98" s="8" t="s">
        <v>16</v>
      </c>
      <c r="I98" s="27" t="s">
        <v>410</v>
      </c>
      <c r="J98" s="27" t="s">
        <v>18</v>
      </c>
      <c r="K98" s="24">
        <v>6.22</v>
      </c>
      <c r="L98" s="15" t="str">
        <f aca="true" t="shared" si="3" ref="L98:L129">IF(K98&lt;4,"Kém",IF(K98&lt;5,"Yếu",IF(K98&lt;6,"Trung bình",IF(K98&lt;7,"Trung bình khá",IF(K98&lt;8,"Khá",IF(K98&lt;9,"Giỏi","XS"))))))</f>
        <v>Trung bình khá</v>
      </c>
      <c r="M98" s="16" t="s">
        <v>330</v>
      </c>
      <c r="N98" s="24" t="s">
        <v>20</v>
      </c>
      <c r="O98" s="39" t="s">
        <v>21</v>
      </c>
    </row>
    <row r="99" spans="1:15" s="52" customFormat="1" ht="19.5" customHeight="1">
      <c r="A99" s="7">
        <v>98</v>
      </c>
      <c r="B99" s="32">
        <v>3753</v>
      </c>
      <c r="C99" s="24" t="s">
        <v>411</v>
      </c>
      <c r="D99" s="25" t="s">
        <v>412</v>
      </c>
      <c r="E99" s="26" t="s">
        <v>413</v>
      </c>
      <c r="F99" s="24" t="s">
        <v>65</v>
      </c>
      <c r="G99" s="27" t="s">
        <v>15</v>
      </c>
      <c r="H99" s="8" t="s">
        <v>16</v>
      </c>
      <c r="I99" s="27" t="s">
        <v>108</v>
      </c>
      <c r="J99" s="27" t="s">
        <v>27</v>
      </c>
      <c r="K99" s="24">
        <v>6.1</v>
      </c>
      <c r="L99" s="15" t="str">
        <f t="shared" si="3"/>
        <v>Trung bình khá</v>
      </c>
      <c r="M99" s="16" t="s">
        <v>330</v>
      </c>
      <c r="N99" s="24" t="s">
        <v>20</v>
      </c>
      <c r="O99" s="39" t="s">
        <v>21</v>
      </c>
    </row>
    <row r="100" spans="1:15" s="52" customFormat="1" ht="19.5" customHeight="1">
      <c r="A100" s="7">
        <v>99</v>
      </c>
      <c r="B100" s="32">
        <v>3754</v>
      </c>
      <c r="C100" s="24" t="s">
        <v>414</v>
      </c>
      <c r="D100" s="25" t="s">
        <v>318</v>
      </c>
      <c r="E100" s="26" t="s">
        <v>415</v>
      </c>
      <c r="F100" s="24" t="s">
        <v>65</v>
      </c>
      <c r="G100" s="27" t="s">
        <v>15</v>
      </c>
      <c r="H100" s="8" t="s">
        <v>16</v>
      </c>
      <c r="I100" s="27" t="s">
        <v>416</v>
      </c>
      <c r="J100" s="27" t="s">
        <v>184</v>
      </c>
      <c r="K100" s="24">
        <v>6.68</v>
      </c>
      <c r="L100" s="15" t="str">
        <f t="shared" si="3"/>
        <v>Trung bình khá</v>
      </c>
      <c r="M100" s="16" t="s">
        <v>330</v>
      </c>
      <c r="N100" s="24" t="s">
        <v>20</v>
      </c>
      <c r="O100" s="39" t="s">
        <v>21</v>
      </c>
    </row>
    <row r="101" spans="1:15" s="52" customFormat="1" ht="19.5" customHeight="1">
      <c r="A101" s="7">
        <v>100</v>
      </c>
      <c r="B101" s="32">
        <v>3755</v>
      </c>
      <c r="C101" s="24" t="s">
        <v>417</v>
      </c>
      <c r="D101" s="25" t="s">
        <v>83</v>
      </c>
      <c r="E101" s="26" t="s">
        <v>418</v>
      </c>
      <c r="F101" s="24" t="s">
        <v>65</v>
      </c>
      <c r="G101" s="27" t="s">
        <v>15</v>
      </c>
      <c r="H101" s="8" t="s">
        <v>16</v>
      </c>
      <c r="I101" s="27" t="s">
        <v>419</v>
      </c>
      <c r="J101" s="27" t="s">
        <v>32</v>
      </c>
      <c r="K101" s="24">
        <v>5.92</v>
      </c>
      <c r="L101" s="15" t="str">
        <f t="shared" si="3"/>
        <v>Trung bình</v>
      </c>
      <c r="M101" s="16" t="s">
        <v>330</v>
      </c>
      <c r="N101" s="24" t="s">
        <v>20</v>
      </c>
      <c r="O101" s="39" t="s">
        <v>21</v>
      </c>
    </row>
    <row r="102" spans="1:15" s="52" customFormat="1" ht="19.5" customHeight="1">
      <c r="A102" s="7">
        <v>101</v>
      </c>
      <c r="B102" s="32">
        <v>3756</v>
      </c>
      <c r="C102" s="24" t="s">
        <v>420</v>
      </c>
      <c r="D102" s="25" t="s">
        <v>421</v>
      </c>
      <c r="E102" s="26" t="s">
        <v>335</v>
      </c>
      <c r="F102" s="24" t="s">
        <v>65</v>
      </c>
      <c r="G102" s="27" t="s">
        <v>15</v>
      </c>
      <c r="H102" s="8" t="s">
        <v>16</v>
      </c>
      <c r="I102" s="27" t="s">
        <v>422</v>
      </c>
      <c r="J102" s="27" t="s">
        <v>306</v>
      </c>
      <c r="K102" s="24">
        <v>5.98</v>
      </c>
      <c r="L102" s="15" t="str">
        <f t="shared" si="3"/>
        <v>Trung bình</v>
      </c>
      <c r="M102" s="16" t="s">
        <v>330</v>
      </c>
      <c r="N102" s="24" t="s">
        <v>20</v>
      </c>
      <c r="O102" s="39" t="s">
        <v>21</v>
      </c>
    </row>
    <row r="103" spans="1:15" s="52" customFormat="1" ht="19.5" customHeight="1">
      <c r="A103" s="7">
        <v>102</v>
      </c>
      <c r="B103" s="32">
        <v>3757</v>
      </c>
      <c r="C103" s="24" t="s">
        <v>423</v>
      </c>
      <c r="D103" s="25" t="s">
        <v>318</v>
      </c>
      <c r="E103" s="26" t="s">
        <v>335</v>
      </c>
      <c r="F103" s="24" t="s">
        <v>65</v>
      </c>
      <c r="G103" s="27" t="s">
        <v>15</v>
      </c>
      <c r="H103" s="8" t="s">
        <v>16</v>
      </c>
      <c r="I103" s="27" t="s">
        <v>424</v>
      </c>
      <c r="J103" s="27" t="s">
        <v>425</v>
      </c>
      <c r="K103" s="24">
        <v>5.9</v>
      </c>
      <c r="L103" s="54" t="str">
        <f t="shared" si="3"/>
        <v>Trung bình</v>
      </c>
      <c r="M103" s="55" t="s">
        <v>330</v>
      </c>
      <c r="N103" s="24" t="s">
        <v>20</v>
      </c>
      <c r="O103" s="56" t="s">
        <v>21</v>
      </c>
    </row>
    <row r="104" spans="1:15" s="52" customFormat="1" ht="19.5" customHeight="1">
      <c r="A104" s="7">
        <v>103</v>
      </c>
      <c r="B104" s="32">
        <v>3758</v>
      </c>
      <c r="C104" s="24" t="s">
        <v>426</v>
      </c>
      <c r="D104" s="25" t="s">
        <v>83</v>
      </c>
      <c r="E104" s="26" t="s">
        <v>427</v>
      </c>
      <c r="F104" s="24" t="s">
        <v>65</v>
      </c>
      <c r="G104" s="27" t="s">
        <v>15</v>
      </c>
      <c r="H104" s="8" t="s">
        <v>16</v>
      </c>
      <c r="I104" s="27" t="s">
        <v>428</v>
      </c>
      <c r="J104" s="27" t="s">
        <v>306</v>
      </c>
      <c r="K104" s="24">
        <v>5.84</v>
      </c>
      <c r="L104" s="54" t="str">
        <f t="shared" si="3"/>
        <v>Trung bình</v>
      </c>
      <c r="M104" s="55" t="s">
        <v>330</v>
      </c>
      <c r="N104" s="24" t="s">
        <v>20</v>
      </c>
      <c r="O104" s="56" t="s">
        <v>21</v>
      </c>
    </row>
    <row r="105" spans="1:26" ht="19.5" customHeight="1">
      <c r="A105" s="7">
        <v>104</v>
      </c>
      <c r="B105" s="32">
        <v>3759</v>
      </c>
      <c r="C105" s="24" t="s">
        <v>429</v>
      </c>
      <c r="D105" s="57" t="s">
        <v>430</v>
      </c>
      <c r="E105" s="58" t="s">
        <v>285</v>
      </c>
      <c r="F105" s="24" t="s">
        <v>14</v>
      </c>
      <c r="G105" s="59" t="s">
        <v>15</v>
      </c>
      <c r="H105" s="8" t="s">
        <v>16</v>
      </c>
      <c r="I105" s="59" t="s">
        <v>431</v>
      </c>
      <c r="J105" s="59" t="s">
        <v>432</v>
      </c>
      <c r="K105" s="60">
        <v>6</v>
      </c>
      <c r="L105" s="15" t="str">
        <f t="shared" si="3"/>
        <v>Trung bình khá</v>
      </c>
      <c r="M105" s="16" t="s">
        <v>433</v>
      </c>
      <c r="N105" s="61" t="s">
        <v>20</v>
      </c>
      <c r="O105" s="17" t="s">
        <v>21</v>
      </c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15" s="62" customFormat="1" ht="19.5" customHeight="1">
      <c r="A106" s="7">
        <v>105</v>
      </c>
      <c r="B106" s="32">
        <v>3760</v>
      </c>
      <c r="C106" s="24" t="s">
        <v>434</v>
      </c>
      <c r="D106" s="25" t="s">
        <v>83</v>
      </c>
      <c r="E106" s="26" t="s">
        <v>193</v>
      </c>
      <c r="F106" s="24" t="s">
        <v>14</v>
      </c>
      <c r="G106" s="27" t="s">
        <v>15</v>
      </c>
      <c r="H106" s="8" t="s">
        <v>16</v>
      </c>
      <c r="I106" s="27" t="s">
        <v>435</v>
      </c>
      <c r="J106" s="27" t="s">
        <v>32</v>
      </c>
      <c r="K106" s="28">
        <v>6.55</v>
      </c>
      <c r="L106" s="15" t="str">
        <f t="shared" si="3"/>
        <v>Trung bình khá</v>
      </c>
      <c r="M106" s="16" t="s">
        <v>433</v>
      </c>
      <c r="N106" s="61" t="s">
        <v>20</v>
      </c>
      <c r="O106" s="17" t="s">
        <v>21</v>
      </c>
    </row>
    <row r="107" spans="1:15" s="62" customFormat="1" ht="19.5" customHeight="1">
      <c r="A107" s="7">
        <v>106</v>
      </c>
      <c r="B107" s="32">
        <v>3761</v>
      </c>
      <c r="C107" s="24" t="s">
        <v>436</v>
      </c>
      <c r="D107" s="25" t="s">
        <v>437</v>
      </c>
      <c r="E107" s="26" t="s">
        <v>438</v>
      </c>
      <c r="F107" s="24" t="s">
        <v>14</v>
      </c>
      <c r="G107" s="27" t="s">
        <v>15</v>
      </c>
      <c r="H107" s="8" t="s">
        <v>16</v>
      </c>
      <c r="I107" s="27" t="s">
        <v>439</v>
      </c>
      <c r="J107" s="27" t="s">
        <v>425</v>
      </c>
      <c r="K107" s="28">
        <v>5.87</v>
      </c>
      <c r="L107" s="15" t="str">
        <f t="shared" si="3"/>
        <v>Trung bình</v>
      </c>
      <c r="M107" s="16" t="s">
        <v>433</v>
      </c>
      <c r="N107" s="61" t="s">
        <v>20</v>
      </c>
      <c r="O107" s="17" t="s">
        <v>21</v>
      </c>
    </row>
    <row r="108" spans="1:15" s="52" customFormat="1" ht="19.5" customHeight="1">
      <c r="A108" s="7">
        <v>107</v>
      </c>
      <c r="B108" s="32">
        <v>3762</v>
      </c>
      <c r="C108" s="24" t="s">
        <v>440</v>
      </c>
      <c r="D108" s="25" t="s">
        <v>441</v>
      </c>
      <c r="E108" s="26" t="s">
        <v>190</v>
      </c>
      <c r="F108" s="24" t="s">
        <v>25</v>
      </c>
      <c r="G108" s="27" t="s">
        <v>41</v>
      </c>
      <c r="H108" s="8" t="s">
        <v>42</v>
      </c>
      <c r="I108" s="27" t="s">
        <v>442</v>
      </c>
      <c r="J108" s="27" t="s">
        <v>44</v>
      </c>
      <c r="K108" s="28">
        <v>6.14</v>
      </c>
      <c r="L108" s="15" t="str">
        <f t="shared" si="3"/>
        <v>Trung bình khá</v>
      </c>
      <c r="M108" s="16" t="s">
        <v>433</v>
      </c>
      <c r="N108" s="61" t="s">
        <v>20</v>
      </c>
      <c r="O108" s="17" t="s">
        <v>21</v>
      </c>
    </row>
    <row r="109" spans="1:15" s="62" customFormat="1" ht="19.5" customHeight="1">
      <c r="A109" s="7">
        <v>108</v>
      </c>
      <c r="B109" s="32">
        <v>3763</v>
      </c>
      <c r="C109" s="63" t="s">
        <v>443</v>
      </c>
      <c r="D109" s="25" t="s">
        <v>444</v>
      </c>
      <c r="E109" s="26" t="s">
        <v>69</v>
      </c>
      <c r="F109" s="24" t="s">
        <v>25</v>
      </c>
      <c r="G109" s="27" t="s">
        <v>15</v>
      </c>
      <c r="H109" s="8" t="s">
        <v>16</v>
      </c>
      <c r="I109" s="27" t="s">
        <v>445</v>
      </c>
      <c r="J109" s="27" t="s">
        <v>18</v>
      </c>
      <c r="K109" s="28">
        <v>5.88</v>
      </c>
      <c r="L109" s="15" t="str">
        <f t="shared" si="3"/>
        <v>Trung bình</v>
      </c>
      <c r="M109" s="16" t="s">
        <v>433</v>
      </c>
      <c r="N109" s="61" t="s">
        <v>20</v>
      </c>
      <c r="O109" s="17" t="s">
        <v>21</v>
      </c>
    </row>
    <row r="110" spans="1:15" s="62" customFormat="1" ht="19.5" customHeight="1">
      <c r="A110" s="7">
        <v>109</v>
      </c>
      <c r="B110" s="32">
        <v>3764</v>
      </c>
      <c r="C110" s="24" t="s">
        <v>446</v>
      </c>
      <c r="D110" s="25" t="s">
        <v>447</v>
      </c>
      <c r="E110" s="26" t="s">
        <v>448</v>
      </c>
      <c r="F110" s="24" t="s">
        <v>25</v>
      </c>
      <c r="G110" s="27" t="s">
        <v>15</v>
      </c>
      <c r="H110" s="8" t="s">
        <v>16</v>
      </c>
      <c r="I110" s="27" t="s">
        <v>394</v>
      </c>
      <c r="J110" s="27" t="s">
        <v>32</v>
      </c>
      <c r="K110" s="28">
        <v>6.09</v>
      </c>
      <c r="L110" s="15" t="str">
        <f t="shared" si="3"/>
        <v>Trung bình khá</v>
      </c>
      <c r="M110" s="16" t="s">
        <v>433</v>
      </c>
      <c r="N110" s="61" t="s">
        <v>20</v>
      </c>
      <c r="O110" s="17" t="s">
        <v>21</v>
      </c>
    </row>
    <row r="111" spans="1:15" s="62" customFormat="1" ht="19.5" customHeight="1">
      <c r="A111" s="7">
        <v>110</v>
      </c>
      <c r="B111" s="32">
        <v>3765</v>
      </c>
      <c r="C111" s="24" t="s">
        <v>449</v>
      </c>
      <c r="D111" s="25" t="s">
        <v>450</v>
      </c>
      <c r="E111" s="26" t="s">
        <v>451</v>
      </c>
      <c r="F111" s="24" t="s">
        <v>25</v>
      </c>
      <c r="G111" s="27" t="s">
        <v>15</v>
      </c>
      <c r="H111" s="8" t="s">
        <v>16</v>
      </c>
      <c r="I111" s="27" t="s">
        <v>452</v>
      </c>
      <c r="J111" s="27" t="s">
        <v>44</v>
      </c>
      <c r="K111" s="28">
        <v>6.21</v>
      </c>
      <c r="L111" s="15" t="str">
        <f t="shared" si="3"/>
        <v>Trung bình khá</v>
      </c>
      <c r="M111" s="16" t="s">
        <v>433</v>
      </c>
      <c r="N111" s="61" t="s">
        <v>20</v>
      </c>
      <c r="O111" s="17" t="s">
        <v>21</v>
      </c>
    </row>
    <row r="112" spans="1:15" s="62" customFormat="1" ht="19.5" customHeight="1">
      <c r="A112" s="7">
        <v>111</v>
      </c>
      <c r="B112" s="32">
        <v>3766</v>
      </c>
      <c r="C112" s="24" t="s">
        <v>453</v>
      </c>
      <c r="D112" s="25" t="s">
        <v>454</v>
      </c>
      <c r="E112" s="26" t="s">
        <v>205</v>
      </c>
      <c r="F112" s="24" t="s">
        <v>25</v>
      </c>
      <c r="G112" s="27" t="s">
        <v>15</v>
      </c>
      <c r="H112" s="8" t="s">
        <v>16</v>
      </c>
      <c r="I112" s="27" t="s">
        <v>455</v>
      </c>
      <c r="J112" s="27" t="s">
        <v>32</v>
      </c>
      <c r="K112" s="28">
        <v>6.45</v>
      </c>
      <c r="L112" s="15" t="str">
        <f t="shared" si="3"/>
        <v>Trung bình khá</v>
      </c>
      <c r="M112" s="16" t="s">
        <v>433</v>
      </c>
      <c r="N112" s="61" t="s">
        <v>20</v>
      </c>
      <c r="O112" s="17" t="s">
        <v>21</v>
      </c>
    </row>
    <row r="113" spans="1:15" s="52" customFormat="1" ht="19.5" customHeight="1">
      <c r="A113" s="7">
        <v>112</v>
      </c>
      <c r="B113" s="32">
        <v>3767</v>
      </c>
      <c r="C113" s="64" t="s">
        <v>456</v>
      </c>
      <c r="D113" s="25" t="s">
        <v>457</v>
      </c>
      <c r="E113" s="26" t="s">
        <v>319</v>
      </c>
      <c r="F113" s="24" t="s">
        <v>25</v>
      </c>
      <c r="G113" s="27" t="s">
        <v>15</v>
      </c>
      <c r="H113" s="8" t="s">
        <v>16</v>
      </c>
      <c r="I113" s="27" t="s">
        <v>458</v>
      </c>
      <c r="J113" s="27" t="s">
        <v>32</v>
      </c>
      <c r="K113" s="28">
        <v>5.79</v>
      </c>
      <c r="L113" s="15" t="str">
        <f t="shared" si="3"/>
        <v>Trung bình</v>
      </c>
      <c r="M113" s="16" t="s">
        <v>433</v>
      </c>
      <c r="N113" s="61" t="s">
        <v>20</v>
      </c>
      <c r="O113" s="17" t="s">
        <v>21</v>
      </c>
    </row>
    <row r="114" spans="1:15" s="62" customFormat="1" ht="19.5" customHeight="1">
      <c r="A114" s="7">
        <v>113</v>
      </c>
      <c r="B114" s="32">
        <v>3768</v>
      </c>
      <c r="C114" s="24" t="s">
        <v>459</v>
      </c>
      <c r="D114" s="25" t="s">
        <v>370</v>
      </c>
      <c r="E114" s="26" t="s">
        <v>460</v>
      </c>
      <c r="F114" s="24" t="s">
        <v>40</v>
      </c>
      <c r="G114" s="27" t="s">
        <v>15</v>
      </c>
      <c r="H114" s="8" t="s">
        <v>16</v>
      </c>
      <c r="I114" s="27" t="s">
        <v>452</v>
      </c>
      <c r="J114" s="27" t="s">
        <v>32</v>
      </c>
      <c r="K114" s="28">
        <v>5.99</v>
      </c>
      <c r="L114" s="15" t="str">
        <f t="shared" si="3"/>
        <v>Trung bình</v>
      </c>
      <c r="M114" s="16" t="s">
        <v>433</v>
      </c>
      <c r="N114" s="61" t="s">
        <v>20</v>
      </c>
      <c r="O114" s="17" t="s">
        <v>21</v>
      </c>
    </row>
    <row r="115" spans="1:15" s="62" customFormat="1" ht="19.5" customHeight="1">
      <c r="A115" s="7">
        <v>114</v>
      </c>
      <c r="B115" s="32">
        <v>3769</v>
      </c>
      <c r="C115" s="24" t="s">
        <v>461</v>
      </c>
      <c r="D115" s="25" t="s">
        <v>462</v>
      </c>
      <c r="E115" s="26" t="s">
        <v>463</v>
      </c>
      <c r="F115" s="24" t="s">
        <v>40</v>
      </c>
      <c r="G115" s="27" t="s">
        <v>15</v>
      </c>
      <c r="H115" s="8" t="s">
        <v>16</v>
      </c>
      <c r="I115" s="27" t="s">
        <v>464</v>
      </c>
      <c r="J115" s="27" t="s">
        <v>44</v>
      </c>
      <c r="K115" s="28">
        <v>5.87</v>
      </c>
      <c r="L115" s="15" t="str">
        <f t="shared" si="3"/>
        <v>Trung bình</v>
      </c>
      <c r="M115" s="16" t="s">
        <v>433</v>
      </c>
      <c r="N115" s="61" t="s">
        <v>20</v>
      </c>
      <c r="O115" s="17" t="s">
        <v>21</v>
      </c>
    </row>
    <row r="116" spans="1:15" s="62" customFormat="1" ht="19.5" customHeight="1">
      <c r="A116" s="7">
        <v>115</v>
      </c>
      <c r="B116" s="32">
        <v>3770</v>
      </c>
      <c r="C116" s="24" t="s">
        <v>465</v>
      </c>
      <c r="D116" s="25" t="s">
        <v>466</v>
      </c>
      <c r="E116" s="26" t="s">
        <v>467</v>
      </c>
      <c r="F116" s="24" t="s">
        <v>40</v>
      </c>
      <c r="G116" s="27" t="s">
        <v>15</v>
      </c>
      <c r="H116" s="8" t="s">
        <v>16</v>
      </c>
      <c r="I116" s="27" t="s">
        <v>468</v>
      </c>
      <c r="J116" s="27" t="s">
        <v>32</v>
      </c>
      <c r="K116" s="28">
        <v>6.64</v>
      </c>
      <c r="L116" s="15" t="str">
        <f t="shared" si="3"/>
        <v>Trung bình khá</v>
      </c>
      <c r="M116" s="16" t="s">
        <v>433</v>
      </c>
      <c r="N116" s="61" t="s">
        <v>20</v>
      </c>
      <c r="O116" s="17" t="s">
        <v>21</v>
      </c>
    </row>
    <row r="117" spans="1:15" s="3" customFormat="1" ht="19.5" customHeight="1">
      <c r="A117" s="7">
        <v>116</v>
      </c>
      <c r="B117" s="32">
        <v>3771</v>
      </c>
      <c r="C117" s="24" t="s">
        <v>469</v>
      </c>
      <c r="D117" s="25" t="s">
        <v>470</v>
      </c>
      <c r="E117" s="26" t="s">
        <v>240</v>
      </c>
      <c r="F117" s="24" t="s">
        <v>40</v>
      </c>
      <c r="G117" s="27" t="s">
        <v>15</v>
      </c>
      <c r="H117" s="8" t="s">
        <v>16</v>
      </c>
      <c r="I117" s="27" t="s">
        <v>471</v>
      </c>
      <c r="J117" s="27" t="s">
        <v>44</v>
      </c>
      <c r="K117" s="60">
        <v>5.72</v>
      </c>
      <c r="L117" s="15" t="str">
        <f t="shared" si="3"/>
        <v>Trung bình</v>
      </c>
      <c r="M117" s="16" t="s">
        <v>433</v>
      </c>
      <c r="N117" s="61" t="s">
        <v>20</v>
      </c>
      <c r="O117" s="17" t="s">
        <v>21</v>
      </c>
    </row>
    <row r="118" spans="1:15" s="52" customFormat="1" ht="19.5" customHeight="1">
      <c r="A118" s="7">
        <v>117</v>
      </c>
      <c r="B118" s="32">
        <v>3772</v>
      </c>
      <c r="C118" s="24" t="s">
        <v>472</v>
      </c>
      <c r="D118" s="25" t="s">
        <v>473</v>
      </c>
      <c r="E118" s="26" t="s">
        <v>474</v>
      </c>
      <c r="F118" s="24" t="s">
        <v>382</v>
      </c>
      <c r="G118" s="27" t="s">
        <v>15</v>
      </c>
      <c r="H118" s="8" t="s">
        <v>16</v>
      </c>
      <c r="I118" s="27" t="s">
        <v>475</v>
      </c>
      <c r="J118" s="27" t="s">
        <v>32</v>
      </c>
      <c r="K118" s="28">
        <v>5.71</v>
      </c>
      <c r="L118" s="15" t="str">
        <f t="shared" si="3"/>
        <v>Trung bình</v>
      </c>
      <c r="M118" s="16" t="s">
        <v>433</v>
      </c>
      <c r="N118" s="61" t="s">
        <v>20</v>
      </c>
      <c r="O118" s="17" t="s">
        <v>21</v>
      </c>
    </row>
    <row r="119" spans="1:15" s="62" customFormat="1" ht="19.5" customHeight="1">
      <c r="A119" s="7">
        <v>118</v>
      </c>
      <c r="B119" s="32">
        <v>3773</v>
      </c>
      <c r="C119" s="24" t="s">
        <v>476</v>
      </c>
      <c r="D119" s="25" t="s">
        <v>477</v>
      </c>
      <c r="E119" s="26" t="s">
        <v>378</v>
      </c>
      <c r="F119" s="24" t="s">
        <v>382</v>
      </c>
      <c r="G119" s="27" t="s">
        <v>15</v>
      </c>
      <c r="H119" s="8" t="s">
        <v>16</v>
      </c>
      <c r="I119" s="27" t="s">
        <v>478</v>
      </c>
      <c r="J119" s="27" t="s">
        <v>27</v>
      </c>
      <c r="K119" s="28">
        <v>5.86</v>
      </c>
      <c r="L119" s="15" t="str">
        <f t="shared" si="3"/>
        <v>Trung bình</v>
      </c>
      <c r="M119" s="16" t="s">
        <v>433</v>
      </c>
      <c r="N119" s="61" t="s">
        <v>20</v>
      </c>
      <c r="O119" s="17" t="s">
        <v>21</v>
      </c>
    </row>
    <row r="120" spans="1:15" s="52" customFormat="1" ht="19.5" customHeight="1">
      <c r="A120" s="7">
        <v>119</v>
      </c>
      <c r="B120" s="32">
        <v>3774</v>
      </c>
      <c r="C120" s="24" t="s">
        <v>479</v>
      </c>
      <c r="D120" s="25" t="s">
        <v>480</v>
      </c>
      <c r="E120" s="26" t="s">
        <v>451</v>
      </c>
      <c r="F120" s="24" t="s">
        <v>56</v>
      </c>
      <c r="G120" s="27" t="s">
        <v>15</v>
      </c>
      <c r="H120" s="8" t="s">
        <v>16</v>
      </c>
      <c r="I120" s="27" t="s">
        <v>481</v>
      </c>
      <c r="J120" s="27" t="s">
        <v>32</v>
      </c>
      <c r="K120" s="28">
        <v>5.97</v>
      </c>
      <c r="L120" s="15" t="str">
        <f t="shared" si="3"/>
        <v>Trung bình</v>
      </c>
      <c r="M120" s="16" t="s">
        <v>433</v>
      </c>
      <c r="N120" s="61" t="s">
        <v>20</v>
      </c>
      <c r="O120" s="17" t="s">
        <v>21</v>
      </c>
    </row>
    <row r="121" spans="1:15" s="52" customFormat="1" ht="19.5" customHeight="1">
      <c r="A121" s="7">
        <v>120</v>
      </c>
      <c r="B121" s="32">
        <v>3775</v>
      </c>
      <c r="C121" s="24" t="s">
        <v>482</v>
      </c>
      <c r="D121" s="25" t="s">
        <v>483</v>
      </c>
      <c r="E121" s="26" t="s">
        <v>460</v>
      </c>
      <c r="F121" s="24" t="s">
        <v>65</v>
      </c>
      <c r="G121" s="27" t="s">
        <v>15</v>
      </c>
      <c r="H121" s="8" t="s">
        <v>16</v>
      </c>
      <c r="I121" s="27" t="s">
        <v>275</v>
      </c>
      <c r="J121" s="27" t="s">
        <v>32</v>
      </c>
      <c r="K121" s="28">
        <v>6.04</v>
      </c>
      <c r="L121" s="15" t="str">
        <f t="shared" si="3"/>
        <v>Trung bình khá</v>
      </c>
      <c r="M121" s="16" t="s">
        <v>433</v>
      </c>
      <c r="N121" s="61" t="s">
        <v>20</v>
      </c>
      <c r="O121" s="17" t="s">
        <v>21</v>
      </c>
    </row>
    <row r="122" spans="1:15" s="62" customFormat="1" ht="19.5" customHeight="1">
      <c r="A122" s="7">
        <v>121</v>
      </c>
      <c r="B122" s="32">
        <v>3776</v>
      </c>
      <c r="C122" s="24" t="s">
        <v>484</v>
      </c>
      <c r="D122" s="25" t="s">
        <v>485</v>
      </c>
      <c r="E122" s="26" t="s">
        <v>486</v>
      </c>
      <c r="F122" s="24" t="s">
        <v>65</v>
      </c>
      <c r="G122" s="27" t="s">
        <v>15</v>
      </c>
      <c r="H122" s="8" t="s">
        <v>16</v>
      </c>
      <c r="I122" s="27" t="s">
        <v>487</v>
      </c>
      <c r="J122" s="27" t="s">
        <v>488</v>
      </c>
      <c r="K122" s="28">
        <v>6.14</v>
      </c>
      <c r="L122" s="15" t="str">
        <f t="shared" si="3"/>
        <v>Trung bình khá</v>
      </c>
      <c r="M122" s="16" t="s">
        <v>433</v>
      </c>
      <c r="N122" s="61" t="s">
        <v>20</v>
      </c>
      <c r="O122" s="17" t="s">
        <v>21</v>
      </c>
    </row>
    <row r="123" spans="1:15" s="62" customFormat="1" ht="19.5" customHeight="1">
      <c r="A123" s="7">
        <v>122</v>
      </c>
      <c r="B123" s="32">
        <v>3777</v>
      </c>
      <c r="C123" s="24" t="s">
        <v>489</v>
      </c>
      <c r="D123" s="25" t="s">
        <v>406</v>
      </c>
      <c r="E123" s="26" t="s">
        <v>69</v>
      </c>
      <c r="F123" s="24" t="s">
        <v>65</v>
      </c>
      <c r="G123" s="27" t="s">
        <v>15</v>
      </c>
      <c r="H123" s="8" t="s">
        <v>16</v>
      </c>
      <c r="I123" s="27" t="s">
        <v>490</v>
      </c>
      <c r="J123" s="27" t="s">
        <v>27</v>
      </c>
      <c r="K123" s="28">
        <v>5.99</v>
      </c>
      <c r="L123" s="15" t="str">
        <f t="shared" si="3"/>
        <v>Trung bình</v>
      </c>
      <c r="M123" s="16" t="s">
        <v>433</v>
      </c>
      <c r="N123" s="61" t="s">
        <v>20</v>
      </c>
      <c r="O123" s="17" t="s">
        <v>21</v>
      </c>
    </row>
    <row r="124" spans="1:15" s="52" customFormat="1" ht="19.5" customHeight="1">
      <c r="A124" s="7">
        <v>123</v>
      </c>
      <c r="B124" s="32">
        <v>3778</v>
      </c>
      <c r="C124" s="24" t="s">
        <v>491</v>
      </c>
      <c r="D124" s="25" t="s">
        <v>492</v>
      </c>
      <c r="E124" s="26" t="s">
        <v>30</v>
      </c>
      <c r="F124" s="24" t="s">
        <v>65</v>
      </c>
      <c r="G124" s="27" t="s">
        <v>15</v>
      </c>
      <c r="H124" s="8" t="s">
        <v>16</v>
      </c>
      <c r="I124" s="27" t="s">
        <v>368</v>
      </c>
      <c r="J124" s="27" t="s">
        <v>32</v>
      </c>
      <c r="K124" s="28">
        <v>6.33</v>
      </c>
      <c r="L124" s="15" t="str">
        <f t="shared" si="3"/>
        <v>Trung bình khá</v>
      </c>
      <c r="M124" s="16" t="s">
        <v>433</v>
      </c>
      <c r="N124" s="61" t="s">
        <v>20</v>
      </c>
      <c r="O124" s="17" t="s">
        <v>21</v>
      </c>
    </row>
    <row r="125" spans="1:15" s="62" customFormat="1" ht="19.5" customHeight="1">
      <c r="A125" s="7">
        <v>124</v>
      </c>
      <c r="B125" s="32">
        <v>3779</v>
      </c>
      <c r="C125" s="24" t="s">
        <v>493</v>
      </c>
      <c r="D125" s="25" t="s">
        <v>494</v>
      </c>
      <c r="E125" s="26" t="s">
        <v>495</v>
      </c>
      <c r="F125" s="24" t="s">
        <v>496</v>
      </c>
      <c r="G125" s="27" t="s">
        <v>15</v>
      </c>
      <c r="H125" s="8" t="s">
        <v>16</v>
      </c>
      <c r="I125" s="27" t="s">
        <v>497</v>
      </c>
      <c r="J125" s="27" t="s">
        <v>32</v>
      </c>
      <c r="K125" s="28">
        <v>6.15</v>
      </c>
      <c r="L125" s="15" t="str">
        <f t="shared" si="3"/>
        <v>Trung bình khá</v>
      </c>
      <c r="M125" s="16" t="s">
        <v>498</v>
      </c>
      <c r="N125" s="61" t="s">
        <v>499</v>
      </c>
      <c r="O125" s="17" t="s">
        <v>21</v>
      </c>
    </row>
    <row r="126" spans="1:15" s="52" customFormat="1" ht="19.5" customHeight="1">
      <c r="A126" s="7">
        <v>125</v>
      </c>
      <c r="B126" s="32">
        <v>3780</v>
      </c>
      <c r="C126" s="24" t="s">
        <v>500</v>
      </c>
      <c r="D126" s="25" t="s">
        <v>501</v>
      </c>
      <c r="E126" s="26" t="s">
        <v>502</v>
      </c>
      <c r="F126" s="24" t="s">
        <v>496</v>
      </c>
      <c r="G126" s="27" t="s">
        <v>15</v>
      </c>
      <c r="H126" s="8" t="s">
        <v>16</v>
      </c>
      <c r="I126" s="27" t="s">
        <v>402</v>
      </c>
      <c r="J126" s="27" t="s">
        <v>32</v>
      </c>
      <c r="K126" s="28">
        <v>6.03</v>
      </c>
      <c r="L126" s="15" t="str">
        <f t="shared" si="3"/>
        <v>Trung bình khá</v>
      </c>
      <c r="M126" s="16" t="s">
        <v>498</v>
      </c>
      <c r="N126" s="61" t="s">
        <v>499</v>
      </c>
      <c r="O126" s="17" t="s">
        <v>21</v>
      </c>
    </row>
    <row r="127" spans="1:15" s="52" customFormat="1" ht="19.5" customHeight="1">
      <c r="A127" s="7">
        <v>126</v>
      </c>
      <c r="B127" s="32">
        <v>3781</v>
      </c>
      <c r="C127" s="24" t="s">
        <v>503</v>
      </c>
      <c r="D127" s="25" t="s">
        <v>504</v>
      </c>
      <c r="E127" s="26" t="s">
        <v>301</v>
      </c>
      <c r="F127" s="24" t="s">
        <v>496</v>
      </c>
      <c r="G127" s="27" t="s">
        <v>15</v>
      </c>
      <c r="H127" s="8" t="s">
        <v>16</v>
      </c>
      <c r="I127" s="27" t="s">
        <v>505</v>
      </c>
      <c r="J127" s="27" t="s">
        <v>44</v>
      </c>
      <c r="K127" s="28">
        <v>5.94</v>
      </c>
      <c r="L127" s="15" t="str">
        <f t="shared" si="3"/>
        <v>Trung bình</v>
      </c>
      <c r="M127" s="16" t="s">
        <v>498</v>
      </c>
      <c r="N127" s="61" t="s">
        <v>499</v>
      </c>
      <c r="O127" s="17" t="s">
        <v>21</v>
      </c>
    </row>
    <row r="128" spans="1:15" s="62" customFormat="1" ht="19.5" customHeight="1">
      <c r="A128" s="7">
        <v>127</v>
      </c>
      <c r="B128" s="32">
        <v>3782</v>
      </c>
      <c r="C128" s="24" t="s">
        <v>506</v>
      </c>
      <c r="D128" s="25" t="s">
        <v>507</v>
      </c>
      <c r="E128" s="26" t="s">
        <v>508</v>
      </c>
      <c r="F128" s="24" t="s">
        <v>496</v>
      </c>
      <c r="G128" s="27" t="s">
        <v>15</v>
      </c>
      <c r="H128" s="8" t="s">
        <v>16</v>
      </c>
      <c r="I128" s="27" t="s">
        <v>108</v>
      </c>
      <c r="J128" s="27" t="s">
        <v>27</v>
      </c>
      <c r="K128" s="28">
        <v>5.86</v>
      </c>
      <c r="L128" s="15" t="str">
        <f t="shared" si="3"/>
        <v>Trung bình</v>
      </c>
      <c r="M128" s="16" t="s">
        <v>498</v>
      </c>
      <c r="N128" s="61" t="s">
        <v>499</v>
      </c>
      <c r="O128" s="17" t="s">
        <v>21</v>
      </c>
    </row>
    <row r="129" spans="1:15" s="52" customFormat="1" ht="19.5" customHeight="1">
      <c r="A129" s="7">
        <v>128</v>
      </c>
      <c r="B129" s="32">
        <v>3783</v>
      </c>
      <c r="C129" s="24" t="s">
        <v>509</v>
      </c>
      <c r="D129" s="65" t="s">
        <v>510</v>
      </c>
      <c r="E129" s="66" t="s">
        <v>511</v>
      </c>
      <c r="F129" s="24" t="s">
        <v>496</v>
      </c>
      <c r="G129" s="24" t="s">
        <v>15</v>
      </c>
      <c r="H129" s="8" t="s">
        <v>16</v>
      </c>
      <c r="I129" s="27" t="s">
        <v>512</v>
      </c>
      <c r="J129" s="27" t="s">
        <v>32</v>
      </c>
      <c r="K129" s="28">
        <v>6.1</v>
      </c>
      <c r="L129" s="15" t="str">
        <f t="shared" si="3"/>
        <v>Trung bình khá</v>
      </c>
      <c r="M129" s="16" t="s">
        <v>498</v>
      </c>
      <c r="N129" s="61" t="s">
        <v>499</v>
      </c>
      <c r="O129" s="17" t="s">
        <v>21</v>
      </c>
    </row>
    <row r="130" spans="1:15" s="52" customFormat="1" ht="19.5" customHeight="1">
      <c r="A130" s="7">
        <v>129</v>
      </c>
      <c r="B130" s="32">
        <v>3784</v>
      </c>
      <c r="C130" s="24" t="s">
        <v>513</v>
      </c>
      <c r="D130" s="25" t="s">
        <v>437</v>
      </c>
      <c r="E130" s="26" t="s">
        <v>514</v>
      </c>
      <c r="F130" s="24" t="s">
        <v>496</v>
      </c>
      <c r="G130" s="27" t="s">
        <v>15</v>
      </c>
      <c r="H130" s="8" t="s">
        <v>16</v>
      </c>
      <c r="I130" s="27" t="s">
        <v>515</v>
      </c>
      <c r="J130" s="27" t="s">
        <v>151</v>
      </c>
      <c r="K130" s="28">
        <v>6.47</v>
      </c>
      <c r="L130" s="15" t="str">
        <f aca="true" t="shared" si="4" ref="L130:L161">IF(K130&lt;4,"Kém",IF(K130&lt;5,"Yếu",IF(K130&lt;6,"Trung bình",IF(K130&lt;7,"Trung bình khá",IF(K130&lt;8,"Khá",IF(K130&lt;9,"Giỏi","XS"))))))</f>
        <v>Trung bình khá</v>
      </c>
      <c r="M130" s="16" t="s">
        <v>498</v>
      </c>
      <c r="N130" s="61" t="s">
        <v>499</v>
      </c>
      <c r="O130" s="17" t="s">
        <v>21</v>
      </c>
    </row>
    <row r="131" spans="1:15" s="52" customFormat="1" ht="19.5" customHeight="1">
      <c r="A131" s="7">
        <v>130</v>
      </c>
      <c r="B131" s="32">
        <v>3785</v>
      </c>
      <c r="C131" s="24" t="s">
        <v>516</v>
      </c>
      <c r="D131" s="25" t="s">
        <v>517</v>
      </c>
      <c r="E131" s="26" t="s">
        <v>339</v>
      </c>
      <c r="F131" s="24" t="s">
        <v>496</v>
      </c>
      <c r="G131" s="27" t="s">
        <v>15</v>
      </c>
      <c r="H131" s="8" t="s">
        <v>16</v>
      </c>
      <c r="I131" s="27" t="s">
        <v>108</v>
      </c>
      <c r="J131" s="27" t="s">
        <v>27</v>
      </c>
      <c r="K131" s="28">
        <v>5.97</v>
      </c>
      <c r="L131" s="15" t="str">
        <f t="shared" si="4"/>
        <v>Trung bình</v>
      </c>
      <c r="M131" s="16" t="s">
        <v>498</v>
      </c>
      <c r="N131" s="61" t="s">
        <v>499</v>
      </c>
      <c r="O131" s="17" t="s">
        <v>21</v>
      </c>
    </row>
    <row r="132" spans="1:15" s="62" customFormat="1" ht="19.5" customHeight="1">
      <c r="A132" s="7">
        <v>131</v>
      </c>
      <c r="B132" s="32">
        <v>3786</v>
      </c>
      <c r="C132" s="67" t="s">
        <v>518</v>
      </c>
      <c r="D132" s="25" t="s">
        <v>243</v>
      </c>
      <c r="E132" s="26" t="s">
        <v>519</v>
      </c>
      <c r="F132" s="24" t="s">
        <v>496</v>
      </c>
      <c r="G132" s="27" t="s">
        <v>15</v>
      </c>
      <c r="H132" s="8" t="s">
        <v>16</v>
      </c>
      <c r="I132" s="27" t="s">
        <v>520</v>
      </c>
      <c r="J132" s="27" t="s">
        <v>27</v>
      </c>
      <c r="K132" s="28">
        <v>6.31</v>
      </c>
      <c r="L132" s="15" t="str">
        <f t="shared" si="4"/>
        <v>Trung bình khá</v>
      </c>
      <c r="M132" s="16" t="s">
        <v>498</v>
      </c>
      <c r="N132" s="61" t="s">
        <v>499</v>
      </c>
      <c r="O132" s="17" t="s">
        <v>21</v>
      </c>
    </row>
    <row r="133" spans="1:15" s="62" customFormat="1" ht="19.5" customHeight="1">
      <c r="A133" s="7">
        <v>132</v>
      </c>
      <c r="B133" s="32">
        <v>3787</v>
      </c>
      <c r="C133" s="24" t="s">
        <v>521</v>
      </c>
      <c r="D133" s="25" t="s">
        <v>522</v>
      </c>
      <c r="E133" s="26" t="s">
        <v>523</v>
      </c>
      <c r="F133" s="24" t="s">
        <v>496</v>
      </c>
      <c r="G133" s="27" t="s">
        <v>15</v>
      </c>
      <c r="H133" s="8" t="s">
        <v>16</v>
      </c>
      <c r="I133" s="27" t="s">
        <v>368</v>
      </c>
      <c r="J133" s="27" t="s">
        <v>32</v>
      </c>
      <c r="K133" s="28">
        <v>6.02</v>
      </c>
      <c r="L133" s="15" t="str">
        <f t="shared" si="4"/>
        <v>Trung bình khá</v>
      </c>
      <c r="M133" s="16" t="s">
        <v>498</v>
      </c>
      <c r="N133" s="61" t="s">
        <v>499</v>
      </c>
      <c r="O133" s="17" t="s">
        <v>21</v>
      </c>
    </row>
    <row r="134" spans="1:15" s="62" customFormat="1" ht="19.5" customHeight="1">
      <c r="A134" s="7">
        <v>133</v>
      </c>
      <c r="B134" s="32">
        <v>3788</v>
      </c>
      <c r="C134" s="24" t="s">
        <v>524</v>
      </c>
      <c r="D134" s="25" t="s">
        <v>525</v>
      </c>
      <c r="E134" s="26" t="s">
        <v>526</v>
      </c>
      <c r="F134" s="24" t="s">
        <v>496</v>
      </c>
      <c r="G134" s="27" t="s">
        <v>15</v>
      </c>
      <c r="H134" s="8" t="s">
        <v>16</v>
      </c>
      <c r="I134" s="27" t="s">
        <v>527</v>
      </c>
      <c r="J134" s="27" t="s">
        <v>32</v>
      </c>
      <c r="K134" s="28">
        <v>5.85</v>
      </c>
      <c r="L134" s="15" t="str">
        <f t="shared" si="4"/>
        <v>Trung bình</v>
      </c>
      <c r="M134" s="16" t="s">
        <v>498</v>
      </c>
      <c r="N134" s="61" t="s">
        <v>499</v>
      </c>
      <c r="O134" s="17" t="s">
        <v>21</v>
      </c>
    </row>
    <row r="135" spans="1:15" s="3" customFormat="1" ht="19.5" customHeight="1">
      <c r="A135" s="7">
        <v>134</v>
      </c>
      <c r="B135" s="32">
        <v>3789</v>
      </c>
      <c r="C135" s="24" t="s">
        <v>528</v>
      </c>
      <c r="D135" s="25" t="s">
        <v>529</v>
      </c>
      <c r="E135" s="26" t="s">
        <v>530</v>
      </c>
      <c r="F135" s="24" t="s">
        <v>496</v>
      </c>
      <c r="G135" s="27" t="s">
        <v>15</v>
      </c>
      <c r="H135" s="8" t="s">
        <v>16</v>
      </c>
      <c r="I135" s="27" t="s">
        <v>98</v>
      </c>
      <c r="J135" s="27" t="s">
        <v>32</v>
      </c>
      <c r="K135" s="60">
        <v>6.2</v>
      </c>
      <c r="L135" s="15" t="str">
        <f t="shared" si="4"/>
        <v>Trung bình khá</v>
      </c>
      <c r="M135" s="16" t="s">
        <v>498</v>
      </c>
      <c r="N135" s="61" t="s">
        <v>499</v>
      </c>
      <c r="O135" s="17" t="s">
        <v>21</v>
      </c>
    </row>
    <row r="136" spans="1:15" s="3" customFormat="1" ht="19.5" customHeight="1">
      <c r="A136" s="7">
        <v>135</v>
      </c>
      <c r="B136" s="32">
        <v>3790</v>
      </c>
      <c r="C136" s="24" t="s">
        <v>531</v>
      </c>
      <c r="D136" s="25" t="s">
        <v>532</v>
      </c>
      <c r="E136" s="26" t="s">
        <v>390</v>
      </c>
      <c r="F136" s="24" t="s">
        <v>496</v>
      </c>
      <c r="G136" s="27" t="s">
        <v>15</v>
      </c>
      <c r="H136" s="8" t="s">
        <v>16</v>
      </c>
      <c r="I136" s="27" t="s">
        <v>360</v>
      </c>
      <c r="J136" s="27" t="s">
        <v>27</v>
      </c>
      <c r="K136" s="60">
        <v>6.12</v>
      </c>
      <c r="L136" s="15" t="str">
        <f t="shared" si="4"/>
        <v>Trung bình khá</v>
      </c>
      <c r="M136" s="16" t="s">
        <v>498</v>
      </c>
      <c r="N136" s="61" t="s">
        <v>499</v>
      </c>
      <c r="O136" s="17" t="s">
        <v>21</v>
      </c>
    </row>
    <row r="137" spans="1:15" s="69" customFormat="1" ht="19.5" customHeight="1">
      <c r="A137" s="7">
        <v>136</v>
      </c>
      <c r="B137" s="32">
        <v>3791</v>
      </c>
      <c r="C137" s="24" t="s">
        <v>533</v>
      </c>
      <c r="D137" s="25" t="s">
        <v>534</v>
      </c>
      <c r="E137" s="26" t="s">
        <v>386</v>
      </c>
      <c r="F137" s="24" t="s">
        <v>535</v>
      </c>
      <c r="G137" s="27" t="s">
        <v>15</v>
      </c>
      <c r="H137" s="8" t="s">
        <v>16</v>
      </c>
      <c r="I137" s="27" t="s">
        <v>536</v>
      </c>
      <c r="J137" s="27" t="s">
        <v>151</v>
      </c>
      <c r="K137" s="68">
        <v>6.32</v>
      </c>
      <c r="L137" s="15" t="str">
        <f t="shared" si="4"/>
        <v>Trung bình khá</v>
      </c>
      <c r="M137" s="16" t="s">
        <v>537</v>
      </c>
      <c r="N137" s="61" t="s">
        <v>499</v>
      </c>
      <c r="O137" s="17" t="s">
        <v>81</v>
      </c>
    </row>
    <row r="138" spans="1:15" s="38" customFormat="1" ht="19.5" customHeight="1">
      <c r="A138" s="7">
        <v>137</v>
      </c>
      <c r="B138" s="32">
        <v>3792</v>
      </c>
      <c r="C138" s="8" t="s">
        <v>538</v>
      </c>
      <c r="D138" s="19" t="s">
        <v>539</v>
      </c>
      <c r="E138" s="20" t="s">
        <v>540</v>
      </c>
      <c r="F138" s="8" t="s">
        <v>541</v>
      </c>
      <c r="G138" s="13" t="s">
        <v>15</v>
      </c>
      <c r="H138" s="8" t="s">
        <v>16</v>
      </c>
      <c r="I138" s="13" t="s">
        <v>542</v>
      </c>
      <c r="J138" s="13" t="s">
        <v>32</v>
      </c>
      <c r="K138" s="21">
        <v>5.94</v>
      </c>
      <c r="L138" s="70" t="str">
        <f t="shared" si="4"/>
        <v>Trung bình</v>
      </c>
      <c r="M138" s="16" t="s">
        <v>543</v>
      </c>
      <c r="N138" s="8" t="s">
        <v>100</v>
      </c>
      <c r="O138" s="71" t="s">
        <v>81</v>
      </c>
    </row>
    <row r="139" spans="1:15" s="38" customFormat="1" ht="19.5" customHeight="1">
      <c r="A139" s="7">
        <v>138</v>
      </c>
      <c r="B139" s="32">
        <v>3793</v>
      </c>
      <c r="C139" s="8" t="s">
        <v>544</v>
      </c>
      <c r="D139" s="19" t="s">
        <v>545</v>
      </c>
      <c r="E139" s="20" t="s">
        <v>165</v>
      </c>
      <c r="F139" s="8" t="s">
        <v>97</v>
      </c>
      <c r="G139" s="13" t="s">
        <v>41</v>
      </c>
      <c r="H139" s="8" t="s">
        <v>42</v>
      </c>
      <c r="I139" s="13" t="s">
        <v>546</v>
      </c>
      <c r="J139" s="13" t="s">
        <v>32</v>
      </c>
      <c r="K139" s="21">
        <v>5.71</v>
      </c>
      <c r="L139" s="70" t="str">
        <f t="shared" si="4"/>
        <v>Trung bình</v>
      </c>
      <c r="M139" s="16" t="s">
        <v>547</v>
      </c>
      <c r="N139" s="8" t="s">
        <v>100</v>
      </c>
      <c r="O139" s="71" t="s">
        <v>21</v>
      </c>
    </row>
    <row r="140" spans="1:15" s="38" customFormat="1" ht="19.5" customHeight="1">
      <c r="A140" s="7">
        <v>139</v>
      </c>
      <c r="B140" s="32">
        <v>3794</v>
      </c>
      <c r="C140" s="8" t="s">
        <v>548</v>
      </c>
      <c r="D140" s="19" t="s">
        <v>549</v>
      </c>
      <c r="E140" s="20" t="s">
        <v>550</v>
      </c>
      <c r="F140" s="8" t="s">
        <v>97</v>
      </c>
      <c r="G140" s="13" t="s">
        <v>41</v>
      </c>
      <c r="H140" s="8" t="s">
        <v>42</v>
      </c>
      <c r="I140" s="13" t="s">
        <v>372</v>
      </c>
      <c r="J140" s="13" t="s">
        <v>32</v>
      </c>
      <c r="K140" s="21">
        <v>5.81</v>
      </c>
      <c r="L140" s="70" t="str">
        <f t="shared" si="4"/>
        <v>Trung bình</v>
      </c>
      <c r="M140" s="16" t="s">
        <v>547</v>
      </c>
      <c r="N140" s="8" t="s">
        <v>100</v>
      </c>
      <c r="O140" s="71" t="s">
        <v>21</v>
      </c>
    </row>
    <row r="141" spans="1:15" s="40" customFormat="1" ht="19.5" customHeight="1">
      <c r="A141" s="7">
        <v>140</v>
      </c>
      <c r="B141" s="32">
        <v>3795</v>
      </c>
      <c r="C141" s="72" t="s">
        <v>551</v>
      </c>
      <c r="D141" s="19" t="s">
        <v>552</v>
      </c>
      <c r="E141" s="20" t="s">
        <v>205</v>
      </c>
      <c r="F141" s="8" t="s">
        <v>123</v>
      </c>
      <c r="G141" s="13" t="s">
        <v>41</v>
      </c>
      <c r="H141" s="8" t="s">
        <v>42</v>
      </c>
      <c r="I141" s="13" t="s">
        <v>497</v>
      </c>
      <c r="J141" s="13" t="s">
        <v>27</v>
      </c>
      <c r="K141" s="14">
        <v>6.1</v>
      </c>
      <c r="L141" s="70" t="str">
        <f t="shared" si="4"/>
        <v>Trung bình khá</v>
      </c>
      <c r="M141" s="16" t="s">
        <v>547</v>
      </c>
      <c r="N141" s="8" t="s">
        <v>100</v>
      </c>
      <c r="O141" s="71" t="s">
        <v>21</v>
      </c>
    </row>
    <row r="142" spans="1:15" s="40" customFormat="1" ht="19.5" customHeight="1">
      <c r="A142" s="7">
        <v>141</v>
      </c>
      <c r="B142" s="32">
        <v>3796</v>
      </c>
      <c r="C142" s="8" t="s">
        <v>553</v>
      </c>
      <c r="D142" s="19" t="s">
        <v>554</v>
      </c>
      <c r="E142" s="20" t="s">
        <v>555</v>
      </c>
      <c r="F142" s="8" t="s">
        <v>496</v>
      </c>
      <c r="G142" s="13" t="s">
        <v>15</v>
      </c>
      <c r="H142" s="8" t="s">
        <v>16</v>
      </c>
      <c r="I142" s="13" t="s">
        <v>556</v>
      </c>
      <c r="J142" s="13" t="s">
        <v>32</v>
      </c>
      <c r="K142" s="14">
        <v>6.09</v>
      </c>
      <c r="L142" s="70" t="str">
        <f t="shared" si="4"/>
        <v>Trung bình khá</v>
      </c>
      <c r="M142" s="16" t="s">
        <v>557</v>
      </c>
      <c r="N142" s="11" t="s">
        <v>499</v>
      </c>
      <c r="O142" s="71" t="s">
        <v>21</v>
      </c>
    </row>
    <row r="143" spans="1:15" s="40" customFormat="1" ht="19.5" customHeight="1">
      <c r="A143" s="7">
        <v>142</v>
      </c>
      <c r="B143" s="32">
        <v>3797</v>
      </c>
      <c r="C143" s="8" t="s">
        <v>558</v>
      </c>
      <c r="D143" s="19" t="s">
        <v>559</v>
      </c>
      <c r="E143" s="20" t="s">
        <v>560</v>
      </c>
      <c r="F143" s="8" t="s">
        <v>496</v>
      </c>
      <c r="G143" s="13" t="s">
        <v>15</v>
      </c>
      <c r="H143" s="8" t="s">
        <v>16</v>
      </c>
      <c r="I143" s="13" t="s">
        <v>561</v>
      </c>
      <c r="J143" s="13" t="s">
        <v>32</v>
      </c>
      <c r="K143" s="14">
        <v>6.26</v>
      </c>
      <c r="L143" s="70" t="str">
        <f t="shared" si="4"/>
        <v>Trung bình khá</v>
      </c>
      <c r="M143" s="16" t="s">
        <v>557</v>
      </c>
      <c r="N143" s="11" t="s">
        <v>499</v>
      </c>
      <c r="O143" s="71" t="s">
        <v>21</v>
      </c>
    </row>
    <row r="144" spans="1:15" s="40" customFormat="1" ht="19.5" customHeight="1">
      <c r="A144" s="7">
        <v>143</v>
      </c>
      <c r="B144" s="32">
        <v>3798</v>
      </c>
      <c r="C144" s="8" t="s">
        <v>562</v>
      </c>
      <c r="D144" s="19" t="s">
        <v>563</v>
      </c>
      <c r="E144" s="20" t="s">
        <v>564</v>
      </c>
      <c r="F144" s="8" t="s">
        <v>211</v>
      </c>
      <c r="G144" s="13" t="s">
        <v>15</v>
      </c>
      <c r="H144" s="8" t="s">
        <v>16</v>
      </c>
      <c r="I144" s="13" t="s">
        <v>565</v>
      </c>
      <c r="J144" s="13" t="s">
        <v>32</v>
      </c>
      <c r="K144" s="14">
        <v>6.3</v>
      </c>
      <c r="L144" s="70" t="str">
        <f t="shared" si="4"/>
        <v>Trung bình khá</v>
      </c>
      <c r="M144" s="16" t="s">
        <v>566</v>
      </c>
      <c r="N144" s="11" t="s">
        <v>80</v>
      </c>
      <c r="O144" s="71" t="s">
        <v>21</v>
      </c>
    </row>
    <row r="145" spans="1:15" s="40" customFormat="1" ht="19.5" customHeight="1">
      <c r="A145" s="7">
        <v>144</v>
      </c>
      <c r="B145" s="32">
        <v>3799</v>
      </c>
      <c r="C145" s="11" t="s">
        <v>567</v>
      </c>
      <c r="D145" s="9" t="s">
        <v>568</v>
      </c>
      <c r="E145" s="10" t="s">
        <v>569</v>
      </c>
      <c r="F145" s="8" t="s">
        <v>211</v>
      </c>
      <c r="G145" s="11" t="s">
        <v>15</v>
      </c>
      <c r="H145" s="8" t="s">
        <v>16</v>
      </c>
      <c r="I145" s="73" t="s">
        <v>570</v>
      </c>
      <c r="J145" s="13" t="s">
        <v>32</v>
      </c>
      <c r="K145" s="14">
        <v>6.25</v>
      </c>
      <c r="L145" s="70" t="str">
        <f t="shared" si="4"/>
        <v>Trung bình khá</v>
      </c>
      <c r="M145" s="16" t="s">
        <v>566</v>
      </c>
      <c r="N145" s="11" t="s">
        <v>80</v>
      </c>
      <c r="O145" s="71" t="s">
        <v>21</v>
      </c>
    </row>
    <row r="146" spans="1:15" s="40" customFormat="1" ht="19.5" customHeight="1">
      <c r="A146" s="7">
        <v>145</v>
      </c>
      <c r="B146" s="32">
        <v>3800</v>
      </c>
      <c r="C146" s="8" t="s">
        <v>571</v>
      </c>
      <c r="D146" s="19" t="s">
        <v>572</v>
      </c>
      <c r="E146" s="20" t="s">
        <v>573</v>
      </c>
      <c r="F146" s="8" t="s">
        <v>289</v>
      </c>
      <c r="G146" s="13" t="s">
        <v>15</v>
      </c>
      <c r="H146" s="8" t="s">
        <v>16</v>
      </c>
      <c r="I146" s="13" t="s">
        <v>574</v>
      </c>
      <c r="J146" s="13" t="s">
        <v>337</v>
      </c>
      <c r="K146" s="14">
        <v>5.93</v>
      </c>
      <c r="L146" s="70" t="str">
        <f t="shared" si="4"/>
        <v>Trung bình</v>
      </c>
      <c r="M146" s="16" t="s">
        <v>575</v>
      </c>
      <c r="N146" s="11" t="s">
        <v>292</v>
      </c>
      <c r="O146" s="71" t="s">
        <v>21</v>
      </c>
    </row>
    <row r="147" spans="1:15" s="40" customFormat="1" ht="19.5" customHeight="1">
      <c r="A147" s="7">
        <v>146</v>
      </c>
      <c r="B147" s="32">
        <v>3801</v>
      </c>
      <c r="C147" s="8" t="s">
        <v>576</v>
      </c>
      <c r="D147" s="19" t="s">
        <v>577</v>
      </c>
      <c r="E147" s="20" t="s">
        <v>578</v>
      </c>
      <c r="F147" s="8" t="s">
        <v>289</v>
      </c>
      <c r="G147" s="13" t="s">
        <v>15</v>
      </c>
      <c r="H147" s="8" t="s">
        <v>16</v>
      </c>
      <c r="I147" s="13" t="s">
        <v>579</v>
      </c>
      <c r="J147" s="13" t="s">
        <v>27</v>
      </c>
      <c r="K147" s="14">
        <v>6.17</v>
      </c>
      <c r="L147" s="70" t="str">
        <f t="shared" si="4"/>
        <v>Trung bình khá</v>
      </c>
      <c r="M147" s="16" t="s">
        <v>575</v>
      </c>
      <c r="N147" s="11" t="s">
        <v>292</v>
      </c>
      <c r="O147" s="71" t="s">
        <v>21</v>
      </c>
    </row>
    <row r="148" spans="1:15" s="38" customFormat="1" ht="19.5" customHeight="1">
      <c r="A148" s="7">
        <v>147</v>
      </c>
      <c r="B148" s="32">
        <v>3802</v>
      </c>
      <c r="C148" s="8" t="s">
        <v>580</v>
      </c>
      <c r="D148" s="19" t="s">
        <v>581</v>
      </c>
      <c r="E148" s="20" t="s">
        <v>582</v>
      </c>
      <c r="F148" s="8" t="s">
        <v>85</v>
      </c>
      <c r="G148" s="13" t="s">
        <v>15</v>
      </c>
      <c r="H148" s="8" t="s">
        <v>16</v>
      </c>
      <c r="I148" s="13" t="s">
        <v>583</v>
      </c>
      <c r="J148" s="13" t="s">
        <v>32</v>
      </c>
      <c r="K148" s="21">
        <v>6.18</v>
      </c>
      <c r="L148" s="70" t="str">
        <f t="shared" si="4"/>
        <v>Trung bình khá</v>
      </c>
      <c r="M148" s="16" t="s">
        <v>584</v>
      </c>
      <c r="N148" s="8" t="s">
        <v>88</v>
      </c>
      <c r="O148" s="71" t="s">
        <v>89</v>
      </c>
    </row>
    <row r="149" spans="1:15" s="38" customFormat="1" ht="19.5" customHeight="1">
      <c r="A149" s="7">
        <v>148</v>
      </c>
      <c r="B149" s="32">
        <v>3803</v>
      </c>
      <c r="C149" s="8" t="s">
        <v>585</v>
      </c>
      <c r="D149" s="19" t="s">
        <v>586</v>
      </c>
      <c r="E149" s="20" t="s">
        <v>587</v>
      </c>
      <c r="F149" s="8" t="s">
        <v>14</v>
      </c>
      <c r="G149" s="13" t="s">
        <v>15</v>
      </c>
      <c r="H149" s="8" t="s">
        <v>16</v>
      </c>
      <c r="I149" s="13" t="s">
        <v>588</v>
      </c>
      <c r="J149" s="13" t="s">
        <v>44</v>
      </c>
      <c r="K149" s="21">
        <v>6.07</v>
      </c>
      <c r="L149" s="70" t="str">
        <f t="shared" si="4"/>
        <v>Trung bình khá</v>
      </c>
      <c r="M149" s="16" t="s">
        <v>589</v>
      </c>
      <c r="N149" s="8" t="s">
        <v>20</v>
      </c>
      <c r="O149" s="71" t="s">
        <v>21</v>
      </c>
    </row>
    <row r="150" spans="1:15" s="38" customFormat="1" ht="19.5" customHeight="1">
      <c r="A150" s="7">
        <v>149</v>
      </c>
      <c r="B150" s="32">
        <v>3804</v>
      </c>
      <c r="C150" s="8" t="s">
        <v>590</v>
      </c>
      <c r="D150" s="19" t="s">
        <v>318</v>
      </c>
      <c r="E150" s="20" t="s">
        <v>591</v>
      </c>
      <c r="F150" s="8" t="s">
        <v>14</v>
      </c>
      <c r="G150" s="13" t="s">
        <v>15</v>
      </c>
      <c r="H150" s="8" t="s">
        <v>16</v>
      </c>
      <c r="I150" s="13" t="s">
        <v>592</v>
      </c>
      <c r="J150" s="13" t="s">
        <v>32</v>
      </c>
      <c r="K150" s="21">
        <v>6.26</v>
      </c>
      <c r="L150" s="70" t="str">
        <f t="shared" si="4"/>
        <v>Trung bình khá</v>
      </c>
      <c r="M150" s="16" t="s">
        <v>589</v>
      </c>
      <c r="N150" s="8" t="s">
        <v>20</v>
      </c>
      <c r="O150" s="71" t="s">
        <v>21</v>
      </c>
    </row>
    <row r="151" spans="1:15" s="38" customFormat="1" ht="19.5" customHeight="1">
      <c r="A151" s="7">
        <v>150</v>
      </c>
      <c r="B151" s="32">
        <v>3805</v>
      </c>
      <c r="C151" s="8" t="s">
        <v>593</v>
      </c>
      <c r="D151" s="19" t="s">
        <v>594</v>
      </c>
      <c r="E151" s="20" t="s">
        <v>595</v>
      </c>
      <c r="F151" s="8" t="s">
        <v>14</v>
      </c>
      <c r="G151" s="13" t="s">
        <v>15</v>
      </c>
      <c r="H151" s="8" t="s">
        <v>16</v>
      </c>
      <c r="I151" s="13" t="s">
        <v>596</v>
      </c>
      <c r="J151" s="13" t="s">
        <v>27</v>
      </c>
      <c r="K151" s="21">
        <v>6.1</v>
      </c>
      <c r="L151" s="70" t="str">
        <f t="shared" si="4"/>
        <v>Trung bình khá</v>
      </c>
      <c r="M151" s="16" t="s">
        <v>589</v>
      </c>
      <c r="N151" s="8" t="s">
        <v>20</v>
      </c>
      <c r="O151" s="71" t="s">
        <v>21</v>
      </c>
    </row>
    <row r="152" spans="1:15" s="38" customFormat="1" ht="19.5" customHeight="1">
      <c r="A152" s="7">
        <v>151</v>
      </c>
      <c r="B152" s="32">
        <v>3806</v>
      </c>
      <c r="C152" s="8" t="s">
        <v>597</v>
      </c>
      <c r="D152" s="19" t="s">
        <v>598</v>
      </c>
      <c r="E152" s="20" t="s">
        <v>599</v>
      </c>
      <c r="F152" s="8" t="s">
        <v>14</v>
      </c>
      <c r="G152" s="13" t="s">
        <v>15</v>
      </c>
      <c r="H152" s="8" t="s">
        <v>16</v>
      </c>
      <c r="I152" s="13" t="s">
        <v>127</v>
      </c>
      <c r="J152" s="13" t="s">
        <v>27</v>
      </c>
      <c r="K152" s="21">
        <v>5.99</v>
      </c>
      <c r="L152" s="70" t="str">
        <f t="shared" si="4"/>
        <v>Trung bình</v>
      </c>
      <c r="M152" s="16" t="s">
        <v>589</v>
      </c>
      <c r="N152" s="8" t="s">
        <v>20</v>
      </c>
      <c r="O152" s="71" t="s">
        <v>21</v>
      </c>
    </row>
    <row r="153" spans="1:15" s="38" customFormat="1" ht="19.5" customHeight="1">
      <c r="A153" s="7">
        <v>152</v>
      </c>
      <c r="B153" s="32">
        <v>3807</v>
      </c>
      <c r="C153" s="8" t="s">
        <v>600</v>
      </c>
      <c r="D153" s="19" t="s">
        <v>601</v>
      </c>
      <c r="E153" s="20" t="s">
        <v>277</v>
      </c>
      <c r="F153" s="8" t="s">
        <v>40</v>
      </c>
      <c r="G153" s="13" t="s">
        <v>15</v>
      </c>
      <c r="H153" s="8" t="s">
        <v>16</v>
      </c>
      <c r="I153" s="13" t="s">
        <v>602</v>
      </c>
      <c r="J153" s="13" t="s">
        <v>284</v>
      </c>
      <c r="K153" s="21">
        <v>5.95</v>
      </c>
      <c r="L153" s="70" t="str">
        <f t="shared" si="4"/>
        <v>Trung bình</v>
      </c>
      <c r="M153" s="16" t="s">
        <v>589</v>
      </c>
      <c r="N153" s="8" t="s">
        <v>20</v>
      </c>
      <c r="O153" s="71" t="s">
        <v>21</v>
      </c>
    </row>
    <row r="154" spans="1:15" s="38" customFormat="1" ht="19.5" customHeight="1">
      <c r="A154" s="7">
        <v>153</v>
      </c>
      <c r="B154" s="32">
        <v>3808</v>
      </c>
      <c r="C154" s="8" t="s">
        <v>603</v>
      </c>
      <c r="D154" s="19" t="s">
        <v>83</v>
      </c>
      <c r="E154" s="20" t="s">
        <v>418</v>
      </c>
      <c r="F154" s="8" t="s">
        <v>40</v>
      </c>
      <c r="G154" s="13" t="s">
        <v>15</v>
      </c>
      <c r="H154" s="8" t="s">
        <v>16</v>
      </c>
      <c r="I154" s="13" t="s">
        <v>604</v>
      </c>
      <c r="J154" s="13" t="s">
        <v>44</v>
      </c>
      <c r="K154" s="21">
        <v>5.92</v>
      </c>
      <c r="L154" s="70" t="str">
        <f t="shared" si="4"/>
        <v>Trung bình</v>
      </c>
      <c r="M154" s="16" t="s">
        <v>589</v>
      </c>
      <c r="N154" s="8" t="s">
        <v>20</v>
      </c>
      <c r="O154" s="71" t="s">
        <v>21</v>
      </c>
    </row>
    <row r="155" spans="1:15" s="38" customFormat="1" ht="19.5" customHeight="1">
      <c r="A155" s="7">
        <v>154</v>
      </c>
      <c r="B155" s="32">
        <v>3809</v>
      </c>
      <c r="C155" s="8" t="s">
        <v>605</v>
      </c>
      <c r="D155" s="19" t="s">
        <v>606</v>
      </c>
      <c r="E155" s="20" t="s">
        <v>244</v>
      </c>
      <c r="F155" s="8" t="s">
        <v>40</v>
      </c>
      <c r="G155" s="13" t="s">
        <v>15</v>
      </c>
      <c r="H155" s="8" t="s">
        <v>16</v>
      </c>
      <c r="I155" s="13" t="s">
        <v>607</v>
      </c>
      <c r="J155" s="13" t="s">
        <v>136</v>
      </c>
      <c r="K155" s="21">
        <v>6.36</v>
      </c>
      <c r="L155" s="70" t="str">
        <f t="shared" si="4"/>
        <v>Trung bình khá</v>
      </c>
      <c r="M155" s="16" t="s">
        <v>589</v>
      </c>
      <c r="N155" s="8" t="s">
        <v>20</v>
      </c>
      <c r="O155" s="71" t="s">
        <v>21</v>
      </c>
    </row>
    <row r="156" spans="1:15" s="23" customFormat="1" ht="19.5" customHeight="1">
      <c r="A156" s="7">
        <v>155</v>
      </c>
      <c r="B156" s="32">
        <v>3810</v>
      </c>
      <c r="C156" s="8" t="s">
        <v>608</v>
      </c>
      <c r="D156" s="19" t="s">
        <v>609</v>
      </c>
      <c r="E156" s="20" t="s">
        <v>610</v>
      </c>
      <c r="F156" s="8" t="s">
        <v>382</v>
      </c>
      <c r="G156" s="13" t="s">
        <v>15</v>
      </c>
      <c r="H156" s="8" t="s">
        <v>16</v>
      </c>
      <c r="I156" s="13" t="s">
        <v>611</v>
      </c>
      <c r="J156" s="13" t="s">
        <v>32</v>
      </c>
      <c r="K156" s="21">
        <v>5.71</v>
      </c>
      <c r="L156" s="70" t="str">
        <f t="shared" si="4"/>
        <v>Trung bình</v>
      </c>
      <c r="M156" s="16" t="s">
        <v>589</v>
      </c>
      <c r="N156" s="8" t="s">
        <v>20</v>
      </c>
      <c r="O156" s="71" t="s">
        <v>21</v>
      </c>
    </row>
    <row r="157" spans="1:15" s="23" customFormat="1" ht="19.5" customHeight="1">
      <c r="A157" s="7">
        <v>156</v>
      </c>
      <c r="B157" s="32">
        <v>3811</v>
      </c>
      <c r="C157" s="8" t="s">
        <v>612</v>
      </c>
      <c r="D157" s="19" t="s">
        <v>613</v>
      </c>
      <c r="E157" s="20" t="s">
        <v>51</v>
      </c>
      <c r="F157" s="8" t="s">
        <v>382</v>
      </c>
      <c r="G157" s="13" t="s">
        <v>15</v>
      </c>
      <c r="H157" s="8" t="s">
        <v>16</v>
      </c>
      <c r="I157" s="13" t="s">
        <v>614</v>
      </c>
      <c r="J157" s="13" t="s">
        <v>18</v>
      </c>
      <c r="K157" s="21">
        <v>5.88</v>
      </c>
      <c r="L157" s="70" t="str">
        <f t="shared" si="4"/>
        <v>Trung bình</v>
      </c>
      <c r="M157" s="16" t="s">
        <v>589</v>
      </c>
      <c r="N157" s="8" t="s">
        <v>20</v>
      </c>
      <c r="O157" s="71" t="s">
        <v>21</v>
      </c>
    </row>
    <row r="158" spans="1:15" s="23" customFormat="1" ht="19.5" customHeight="1">
      <c r="A158" s="7">
        <v>157</v>
      </c>
      <c r="B158" s="32">
        <v>3812</v>
      </c>
      <c r="C158" s="8" t="s">
        <v>615</v>
      </c>
      <c r="D158" s="19" t="s">
        <v>72</v>
      </c>
      <c r="E158" s="20" t="s">
        <v>578</v>
      </c>
      <c r="F158" s="8" t="s">
        <v>382</v>
      </c>
      <c r="G158" s="13" t="s">
        <v>15</v>
      </c>
      <c r="H158" s="8" t="s">
        <v>16</v>
      </c>
      <c r="I158" s="13" t="s">
        <v>616</v>
      </c>
      <c r="J158" s="13" t="s">
        <v>27</v>
      </c>
      <c r="K158" s="21">
        <v>5.96</v>
      </c>
      <c r="L158" s="70" t="str">
        <f t="shared" si="4"/>
        <v>Trung bình</v>
      </c>
      <c r="M158" s="16" t="s">
        <v>589</v>
      </c>
      <c r="N158" s="8" t="s">
        <v>20</v>
      </c>
      <c r="O158" s="71" t="s">
        <v>21</v>
      </c>
    </row>
    <row r="159" spans="1:15" s="38" customFormat="1" ht="19.5" customHeight="1">
      <c r="A159" s="7">
        <v>158</v>
      </c>
      <c r="B159" s="32">
        <v>3813</v>
      </c>
      <c r="C159" s="8" t="s">
        <v>617</v>
      </c>
      <c r="D159" s="19" t="s">
        <v>83</v>
      </c>
      <c r="E159" s="20" t="s">
        <v>618</v>
      </c>
      <c r="F159" s="8" t="s">
        <v>619</v>
      </c>
      <c r="G159" s="13" t="s">
        <v>15</v>
      </c>
      <c r="H159" s="8" t="s">
        <v>16</v>
      </c>
      <c r="I159" s="13" t="s">
        <v>620</v>
      </c>
      <c r="J159" s="13" t="s">
        <v>32</v>
      </c>
      <c r="K159" s="21">
        <v>6.04</v>
      </c>
      <c r="L159" s="70" t="str">
        <f t="shared" si="4"/>
        <v>Trung bình khá</v>
      </c>
      <c r="M159" s="16" t="s">
        <v>621</v>
      </c>
      <c r="N159" s="8" t="s">
        <v>20</v>
      </c>
      <c r="O159" s="71" t="s">
        <v>89</v>
      </c>
    </row>
    <row r="160" spans="1:15" s="78" customFormat="1" ht="19.5" customHeight="1">
      <c r="A160" s="7">
        <v>159</v>
      </c>
      <c r="B160" s="32">
        <v>3814</v>
      </c>
      <c r="C160" s="72" t="s">
        <v>622</v>
      </c>
      <c r="D160" s="74" t="s">
        <v>623</v>
      </c>
      <c r="E160" s="75" t="s">
        <v>115</v>
      </c>
      <c r="F160" s="72" t="s">
        <v>624</v>
      </c>
      <c r="G160" s="72" t="s">
        <v>41</v>
      </c>
      <c r="H160" s="8" t="s">
        <v>42</v>
      </c>
      <c r="I160" s="76" t="s">
        <v>625</v>
      </c>
      <c r="J160" s="13" t="s">
        <v>32</v>
      </c>
      <c r="K160" s="77">
        <v>6.57</v>
      </c>
      <c r="L160" s="70" t="str">
        <f t="shared" si="4"/>
        <v>Trung bình khá</v>
      </c>
      <c r="M160" s="16" t="s">
        <v>626</v>
      </c>
      <c r="N160" s="29" t="s">
        <v>100</v>
      </c>
      <c r="O160" s="71" t="s">
        <v>627</v>
      </c>
    </row>
    <row r="161" spans="1:15" s="23" customFormat="1" ht="19.5" customHeight="1">
      <c r="A161" s="7">
        <v>160</v>
      </c>
      <c r="B161" s="32">
        <v>3815</v>
      </c>
      <c r="C161" s="79" t="s">
        <v>628</v>
      </c>
      <c r="D161" s="80" t="s">
        <v>629</v>
      </c>
      <c r="E161" s="81" t="s">
        <v>413</v>
      </c>
      <c r="F161" s="79" t="s">
        <v>630</v>
      </c>
      <c r="G161" s="82" t="s">
        <v>15</v>
      </c>
      <c r="H161" s="8" t="s">
        <v>16</v>
      </c>
      <c r="I161" s="82" t="s">
        <v>631</v>
      </c>
      <c r="J161" s="82" t="s">
        <v>207</v>
      </c>
      <c r="K161" s="83">
        <v>5.97</v>
      </c>
      <c r="L161" s="84" t="str">
        <f t="shared" si="4"/>
        <v>Trung bình</v>
      </c>
      <c r="M161" s="96" t="s">
        <v>634</v>
      </c>
      <c r="N161" s="8" t="s">
        <v>20</v>
      </c>
      <c r="O161" s="97" t="s">
        <v>89</v>
      </c>
    </row>
    <row r="162" spans="1:15" s="23" customFormat="1" ht="19.5" customHeight="1">
      <c r="A162" s="7">
        <v>161</v>
      </c>
      <c r="B162" s="32">
        <v>3816</v>
      </c>
      <c r="C162" s="85" t="s">
        <v>632</v>
      </c>
      <c r="D162" s="86" t="s">
        <v>59</v>
      </c>
      <c r="E162" s="87" t="s">
        <v>301</v>
      </c>
      <c r="F162" s="88" t="s">
        <v>56</v>
      </c>
      <c r="G162" s="89" t="s">
        <v>15</v>
      </c>
      <c r="H162" s="8" t="s">
        <v>16</v>
      </c>
      <c r="I162" s="89" t="s">
        <v>633</v>
      </c>
      <c r="J162" s="90" t="s">
        <v>151</v>
      </c>
      <c r="K162" s="91">
        <v>6.14</v>
      </c>
      <c r="L162" s="84" t="str">
        <f>IF(K162&lt;4,"Kém",IF(K162&lt;5,"Yếu",IF(K162&lt;6,"Trung bình",IF(K162&lt;7,"Trung bình khá",IF(K162&lt;8,"Khá",IF(K162&lt;9,"Giỏi","XS"))))))</f>
        <v>Trung bình khá</v>
      </c>
      <c r="M162" s="96" t="s">
        <v>635</v>
      </c>
      <c r="N162" s="8" t="s">
        <v>20</v>
      </c>
      <c r="O162" s="97" t="s">
        <v>21</v>
      </c>
    </row>
    <row r="163" spans="1:18" s="3" customFormat="1" ht="19.5" customHeight="1">
      <c r="A163" s="92"/>
      <c r="B163" s="92"/>
      <c r="C163" s="92"/>
      <c r="F163" s="92"/>
      <c r="G163" s="92"/>
      <c r="H163" s="92"/>
      <c r="I163" s="93"/>
      <c r="J163" s="93"/>
      <c r="K163" s="94"/>
      <c r="L163" s="95"/>
      <c r="M163" s="95"/>
      <c r="N163" s="95"/>
      <c r="O163" s="95"/>
      <c r="P163" s="92"/>
      <c r="R163" s="92"/>
    </row>
    <row r="164" spans="1:18" s="3" customFormat="1" ht="19.5" customHeight="1">
      <c r="A164" s="92"/>
      <c r="B164" s="92"/>
      <c r="C164" s="92"/>
      <c r="G164" s="92"/>
      <c r="H164" s="92"/>
      <c r="I164" s="93"/>
      <c r="J164" s="93"/>
      <c r="K164" s="94"/>
      <c r="L164" s="95"/>
      <c r="M164" s="95"/>
      <c r="N164" s="95"/>
      <c r="O164" s="95"/>
      <c r="P164" s="92"/>
      <c r="Q164" s="92"/>
      <c r="R164" s="92"/>
    </row>
    <row r="165" spans="1:18" s="3" customFormat="1" ht="19.5" customHeight="1">
      <c r="A165" s="92"/>
      <c r="B165" s="92"/>
      <c r="C165" s="92"/>
      <c r="G165" s="92"/>
      <c r="H165" s="92"/>
      <c r="I165" s="93"/>
      <c r="J165" s="93"/>
      <c r="K165" s="94"/>
      <c r="L165" s="95"/>
      <c r="M165" s="95"/>
      <c r="N165" s="95"/>
      <c r="O165" s="95"/>
      <c r="P165" s="92"/>
      <c r="Q165" s="92"/>
      <c r="R165" s="92"/>
    </row>
    <row r="166" spans="1:18" s="3" customFormat="1" ht="19.5" customHeight="1">
      <c r="A166" s="92"/>
      <c r="B166" s="92"/>
      <c r="C166" s="92"/>
      <c r="G166" s="92"/>
      <c r="H166" s="92"/>
      <c r="I166" s="93"/>
      <c r="J166" s="93"/>
      <c r="K166" s="94"/>
      <c r="L166" s="95"/>
      <c r="M166" s="95"/>
      <c r="N166" s="95"/>
      <c r="O166" s="95"/>
      <c r="P166" s="92"/>
      <c r="Q166" s="92"/>
      <c r="R166" s="92"/>
    </row>
    <row r="167" spans="1:18" s="3" customFormat="1" ht="19.5" customHeight="1">
      <c r="A167" s="92"/>
      <c r="B167" s="92"/>
      <c r="C167" s="92"/>
      <c r="G167" s="92"/>
      <c r="H167" s="92"/>
      <c r="I167" s="93"/>
      <c r="J167" s="93"/>
      <c r="K167" s="94"/>
      <c r="L167" s="95"/>
      <c r="M167" s="95"/>
      <c r="N167" s="95"/>
      <c r="O167" s="95"/>
      <c r="P167" s="92"/>
      <c r="Q167" s="92"/>
      <c r="R167" s="92"/>
    </row>
    <row r="168" spans="1:18" s="3" customFormat="1" ht="19.5" customHeight="1">
      <c r="A168" s="92"/>
      <c r="B168" s="92"/>
      <c r="C168" s="92"/>
      <c r="G168" s="92"/>
      <c r="H168" s="92"/>
      <c r="I168" s="93"/>
      <c r="J168" s="93"/>
      <c r="K168" s="94"/>
      <c r="L168" s="95"/>
      <c r="M168" s="95"/>
      <c r="N168" s="95"/>
      <c r="O168" s="95"/>
      <c r="P168" s="92"/>
      <c r="Q168" s="92"/>
      <c r="R168" s="92"/>
    </row>
    <row r="169" spans="1:18" s="3" customFormat="1" ht="19.5" customHeight="1">
      <c r="A169" s="92"/>
      <c r="B169" s="92"/>
      <c r="C169" s="92"/>
      <c r="G169" s="92"/>
      <c r="H169" s="92"/>
      <c r="I169" s="93"/>
      <c r="J169" s="93"/>
      <c r="K169" s="94"/>
      <c r="L169" s="95"/>
      <c r="M169" s="95"/>
      <c r="N169" s="95"/>
      <c r="O169" s="95"/>
      <c r="P169" s="92"/>
      <c r="Q169" s="92"/>
      <c r="R169" s="92"/>
    </row>
    <row r="170" spans="1:18" s="3" customFormat="1" ht="19.5" customHeight="1">
      <c r="A170" s="92"/>
      <c r="B170" s="92"/>
      <c r="C170" s="92"/>
      <c r="G170" s="92"/>
      <c r="H170" s="92"/>
      <c r="I170" s="93"/>
      <c r="J170" s="93"/>
      <c r="K170" s="94"/>
      <c r="L170" s="95"/>
      <c r="M170" s="95"/>
      <c r="N170" s="95"/>
      <c r="O170" s="95"/>
      <c r="P170" s="92"/>
      <c r="Q170" s="92"/>
      <c r="R170" s="92"/>
    </row>
    <row r="171" spans="1:18" s="3" customFormat="1" ht="19.5" customHeight="1">
      <c r="A171" s="92"/>
      <c r="B171" s="92"/>
      <c r="C171" s="92"/>
      <c r="F171" s="92"/>
      <c r="G171" s="92"/>
      <c r="H171" s="92"/>
      <c r="I171" s="93"/>
      <c r="J171" s="93"/>
      <c r="K171" s="94"/>
      <c r="L171" s="95"/>
      <c r="M171" s="95"/>
      <c r="N171" s="95"/>
      <c r="O171" s="95"/>
      <c r="P171" s="92"/>
      <c r="Q171" s="92"/>
      <c r="R171" s="92"/>
    </row>
    <row r="172" spans="1:18" s="3" customFormat="1" ht="19.5" customHeight="1">
      <c r="A172" s="92"/>
      <c r="B172" s="92"/>
      <c r="C172" s="92"/>
      <c r="F172" s="92"/>
      <c r="G172" s="92"/>
      <c r="H172" s="92"/>
      <c r="I172" s="93"/>
      <c r="J172" s="93"/>
      <c r="K172" s="94"/>
      <c r="L172" s="95"/>
      <c r="M172" s="95"/>
      <c r="N172" s="95"/>
      <c r="O172" s="95"/>
      <c r="P172" s="92"/>
      <c r="Q172" s="92"/>
      <c r="R172" s="92"/>
    </row>
    <row r="173" spans="1:18" s="3" customFormat="1" ht="19.5" customHeight="1">
      <c r="A173" s="92"/>
      <c r="B173" s="92"/>
      <c r="C173" s="92"/>
      <c r="F173" s="92"/>
      <c r="G173" s="92"/>
      <c r="H173" s="92"/>
      <c r="I173" s="93"/>
      <c r="J173" s="93"/>
      <c r="K173" s="94"/>
      <c r="L173" s="95"/>
      <c r="M173" s="95"/>
      <c r="N173" s="95"/>
      <c r="O173" s="95"/>
      <c r="P173" s="92"/>
      <c r="Q173" s="92"/>
      <c r="R173" s="92"/>
    </row>
    <row r="174" spans="1:18" s="3" customFormat="1" ht="19.5" customHeight="1">
      <c r="A174" s="92"/>
      <c r="B174" s="92"/>
      <c r="C174" s="92"/>
      <c r="F174" s="92"/>
      <c r="G174" s="92"/>
      <c r="H174" s="92"/>
      <c r="I174" s="93"/>
      <c r="J174" s="93"/>
      <c r="K174" s="94"/>
      <c r="L174" s="95"/>
      <c r="M174" s="95"/>
      <c r="N174" s="95"/>
      <c r="O174" s="95"/>
      <c r="P174" s="92"/>
      <c r="Q174" s="92"/>
      <c r="R174" s="92"/>
    </row>
    <row r="175" spans="1:18" s="3" customFormat="1" ht="19.5" customHeight="1">
      <c r="A175" s="92"/>
      <c r="B175" s="92"/>
      <c r="C175" s="92"/>
      <c r="F175" s="92"/>
      <c r="G175" s="92"/>
      <c r="H175" s="92"/>
      <c r="I175" s="93"/>
      <c r="J175" s="93"/>
      <c r="K175" s="94"/>
      <c r="L175" s="95"/>
      <c r="M175" s="95"/>
      <c r="N175" s="95"/>
      <c r="O175" s="95"/>
      <c r="P175" s="92"/>
      <c r="Q175" s="92"/>
      <c r="R175" s="92"/>
    </row>
    <row r="176" spans="1:18" s="3" customFormat="1" ht="19.5" customHeight="1">
      <c r="A176" s="92"/>
      <c r="B176" s="92"/>
      <c r="C176" s="92"/>
      <c r="F176" s="92"/>
      <c r="G176" s="92"/>
      <c r="H176" s="92"/>
      <c r="I176" s="93"/>
      <c r="J176" s="93"/>
      <c r="K176" s="94"/>
      <c r="L176" s="95"/>
      <c r="M176" s="95"/>
      <c r="N176" s="95"/>
      <c r="O176" s="95"/>
      <c r="P176" s="92"/>
      <c r="Q176" s="92"/>
      <c r="R176" s="92"/>
    </row>
    <row r="177" spans="1:18" s="3" customFormat="1" ht="19.5" customHeight="1">
      <c r="A177" s="92"/>
      <c r="B177" s="92"/>
      <c r="C177" s="92"/>
      <c r="F177" s="92"/>
      <c r="G177" s="92"/>
      <c r="H177" s="92"/>
      <c r="I177" s="93"/>
      <c r="J177" s="93"/>
      <c r="K177" s="94"/>
      <c r="L177" s="95"/>
      <c r="M177" s="95"/>
      <c r="N177" s="95"/>
      <c r="O177" s="95"/>
      <c r="P177" s="92"/>
      <c r="Q177" s="92"/>
      <c r="R177" s="92"/>
    </row>
    <row r="178" spans="1:18" s="3" customFormat="1" ht="19.5" customHeight="1">
      <c r="A178" s="92"/>
      <c r="B178" s="92"/>
      <c r="C178" s="92"/>
      <c r="F178" s="92"/>
      <c r="G178" s="92"/>
      <c r="H178" s="92"/>
      <c r="I178" s="93"/>
      <c r="J178" s="93"/>
      <c r="K178" s="94"/>
      <c r="L178" s="95"/>
      <c r="M178" s="95"/>
      <c r="N178" s="95"/>
      <c r="O178" s="95"/>
      <c r="P178" s="92"/>
      <c r="Q178" s="92"/>
      <c r="R178" s="92"/>
    </row>
    <row r="179" spans="1:18" s="3" customFormat="1" ht="19.5" customHeight="1">
      <c r="A179" s="92"/>
      <c r="B179" s="92"/>
      <c r="C179" s="92"/>
      <c r="F179" s="92"/>
      <c r="G179" s="92"/>
      <c r="H179" s="92"/>
      <c r="I179" s="93"/>
      <c r="J179" s="93"/>
      <c r="K179" s="94"/>
      <c r="L179" s="95"/>
      <c r="M179" s="95"/>
      <c r="N179" s="95"/>
      <c r="O179" s="95"/>
      <c r="P179" s="92"/>
      <c r="Q179" s="92"/>
      <c r="R179" s="92"/>
    </row>
    <row r="180" spans="1:18" s="3" customFormat="1" ht="19.5" customHeight="1">
      <c r="A180" s="92"/>
      <c r="B180" s="92"/>
      <c r="C180" s="92"/>
      <c r="F180" s="92"/>
      <c r="G180" s="92"/>
      <c r="H180" s="92"/>
      <c r="I180" s="93"/>
      <c r="J180" s="93"/>
      <c r="K180" s="94"/>
      <c r="L180" s="95"/>
      <c r="M180" s="95"/>
      <c r="N180" s="95"/>
      <c r="O180" s="95"/>
      <c r="P180" s="92"/>
      <c r="Q180" s="92"/>
      <c r="R180" s="92"/>
    </row>
    <row r="181" spans="1:18" s="3" customFormat="1" ht="19.5" customHeight="1">
      <c r="A181" s="92"/>
      <c r="B181" s="92"/>
      <c r="C181" s="92"/>
      <c r="F181" s="92"/>
      <c r="G181" s="92"/>
      <c r="H181" s="92"/>
      <c r="I181" s="93"/>
      <c r="J181" s="93"/>
      <c r="K181" s="94"/>
      <c r="L181" s="95"/>
      <c r="M181" s="95"/>
      <c r="N181" s="95"/>
      <c r="O181" s="95"/>
      <c r="P181" s="92"/>
      <c r="Q181" s="92"/>
      <c r="R181" s="92"/>
    </row>
    <row r="182" spans="1:18" s="3" customFormat="1" ht="19.5" customHeight="1">
      <c r="A182" s="92"/>
      <c r="B182" s="92"/>
      <c r="C182" s="92"/>
      <c r="F182" s="92"/>
      <c r="G182" s="92"/>
      <c r="H182" s="92"/>
      <c r="I182" s="93"/>
      <c r="J182" s="93"/>
      <c r="K182" s="94"/>
      <c r="L182" s="95"/>
      <c r="M182" s="95"/>
      <c r="N182" s="95"/>
      <c r="O182" s="95"/>
      <c r="P182" s="92"/>
      <c r="Q182" s="92"/>
      <c r="R182" s="92"/>
    </row>
    <row r="183" spans="1:18" s="3" customFormat="1" ht="19.5" customHeight="1">
      <c r="A183" s="92"/>
      <c r="B183" s="92"/>
      <c r="C183" s="92"/>
      <c r="F183" s="92"/>
      <c r="G183" s="92"/>
      <c r="H183" s="92"/>
      <c r="I183" s="93"/>
      <c r="J183" s="93"/>
      <c r="K183" s="94"/>
      <c r="L183" s="95"/>
      <c r="M183" s="95"/>
      <c r="N183" s="95"/>
      <c r="O183" s="95"/>
      <c r="P183" s="92"/>
      <c r="Q183" s="92"/>
      <c r="R183" s="92"/>
    </row>
    <row r="184" spans="1:18" s="3" customFormat="1" ht="19.5" customHeight="1">
      <c r="A184" s="92"/>
      <c r="B184" s="92"/>
      <c r="C184" s="92"/>
      <c r="F184" s="92"/>
      <c r="G184" s="92"/>
      <c r="H184" s="92"/>
      <c r="I184" s="93"/>
      <c r="J184" s="93"/>
      <c r="K184" s="94"/>
      <c r="L184" s="95"/>
      <c r="M184" s="95"/>
      <c r="N184" s="95"/>
      <c r="O184" s="95"/>
      <c r="P184" s="92"/>
      <c r="Q184" s="92"/>
      <c r="R184" s="92"/>
    </row>
    <row r="185" spans="1:18" s="3" customFormat="1" ht="19.5" customHeight="1">
      <c r="A185" s="92"/>
      <c r="B185" s="92"/>
      <c r="C185" s="92"/>
      <c r="F185" s="92"/>
      <c r="G185" s="92"/>
      <c r="H185" s="92"/>
      <c r="I185" s="93"/>
      <c r="J185" s="93"/>
      <c r="K185" s="94"/>
      <c r="L185" s="95"/>
      <c r="M185" s="95"/>
      <c r="N185" s="95"/>
      <c r="O185" s="95"/>
      <c r="P185" s="92"/>
      <c r="Q185" s="92"/>
      <c r="R185" s="92"/>
    </row>
    <row r="186" spans="1:18" s="3" customFormat="1" ht="19.5" customHeight="1">
      <c r="A186" s="92"/>
      <c r="B186" s="92"/>
      <c r="C186" s="92"/>
      <c r="F186" s="92"/>
      <c r="G186" s="92"/>
      <c r="H186" s="92"/>
      <c r="I186" s="93"/>
      <c r="J186" s="93"/>
      <c r="K186" s="94"/>
      <c r="L186" s="95"/>
      <c r="M186" s="95"/>
      <c r="N186" s="95"/>
      <c r="O186" s="95"/>
      <c r="P186" s="92"/>
      <c r="Q186" s="92"/>
      <c r="R186" s="92"/>
    </row>
    <row r="187" spans="1:18" s="3" customFormat="1" ht="19.5" customHeight="1">
      <c r="A187" s="92"/>
      <c r="B187" s="92"/>
      <c r="C187" s="92"/>
      <c r="F187" s="92"/>
      <c r="G187" s="92"/>
      <c r="H187" s="92"/>
      <c r="I187" s="93"/>
      <c r="J187" s="93"/>
      <c r="K187" s="94"/>
      <c r="L187" s="95"/>
      <c r="M187" s="95"/>
      <c r="N187" s="95"/>
      <c r="O187" s="95"/>
      <c r="P187" s="92"/>
      <c r="Q187" s="92"/>
      <c r="R187" s="92"/>
    </row>
    <row r="188" spans="1:18" s="3" customFormat="1" ht="19.5" customHeight="1">
      <c r="A188" s="92"/>
      <c r="B188" s="92"/>
      <c r="C188" s="92"/>
      <c r="F188" s="92"/>
      <c r="G188" s="92"/>
      <c r="H188" s="92"/>
      <c r="I188" s="93"/>
      <c r="J188" s="93"/>
      <c r="K188" s="94"/>
      <c r="L188" s="95"/>
      <c r="M188" s="95"/>
      <c r="N188" s="95"/>
      <c r="O188" s="95"/>
      <c r="P188" s="92"/>
      <c r="Q188" s="92"/>
      <c r="R188" s="92"/>
    </row>
    <row r="189" spans="1:18" s="3" customFormat="1" ht="19.5" customHeight="1">
      <c r="A189" s="92"/>
      <c r="B189" s="92"/>
      <c r="C189" s="92"/>
      <c r="F189" s="92"/>
      <c r="G189" s="92"/>
      <c r="H189" s="92"/>
      <c r="I189" s="93"/>
      <c r="J189" s="93"/>
      <c r="K189" s="94"/>
      <c r="L189" s="95"/>
      <c r="M189" s="95"/>
      <c r="N189" s="95"/>
      <c r="O189" s="95"/>
      <c r="P189" s="92"/>
      <c r="Q189" s="92"/>
      <c r="R189" s="92"/>
    </row>
    <row r="190" spans="1:18" s="3" customFormat="1" ht="19.5" customHeight="1">
      <c r="A190" s="92"/>
      <c r="B190" s="92"/>
      <c r="C190" s="92"/>
      <c r="F190" s="92"/>
      <c r="G190" s="92"/>
      <c r="H190" s="92"/>
      <c r="I190" s="93"/>
      <c r="J190" s="93"/>
      <c r="K190" s="94"/>
      <c r="L190" s="95"/>
      <c r="M190" s="95"/>
      <c r="N190" s="95"/>
      <c r="O190" s="95"/>
      <c r="P190" s="92"/>
      <c r="Q190" s="92"/>
      <c r="R190" s="92"/>
    </row>
    <row r="191" spans="1:18" s="3" customFormat="1" ht="19.5" customHeight="1">
      <c r="A191" s="92"/>
      <c r="B191" s="92"/>
      <c r="C191" s="92"/>
      <c r="F191" s="92"/>
      <c r="G191" s="92"/>
      <c r="H191" s="92"/>
      <c r="I191" s="93"/>
      <c r="J191" s="93"/>
      <c r="K191" s="94"/>
      <c r="L191" s="95"/>
      <c r="M191" s="95"/>
      <c r="N191" s="95"/>
      <c r="O191" s="95"/>
      <c r="P191" s="92"/>
      <c r="Q191" s="92"/>
      <c r="R191" s="92"/>
    </row>
    <row r="192" spans="1:18" s="3" customFormat="1" ht="19.5" customHeight="1">
      <c r="A192" s="92"/>
      <c r="B192" s="92"/>
      <c r="C192" s="92"/>
      <c r="F192" s="92"/>
      <c r="G192" s="92"/>
      <c r="H192" s="92"/>
      <c r="I192" s="93"/>
      <c r="J192" s="93"/>
      <c r="K192" s="94"/>
      <c r="L192" s="95"/>
      <c r="M192" s="95"/>
      <c r="N192" s="95"/>
      <c r="O192" s="95"/>
      <c r="P192" s="92"/>
      <c r="Q192" s="92"/>
      <c r="R192" s="92"/>
    </row>
    <row r="193" spans="1:18" s="3" customFormat="1" ht="19.5" customHeight="1">
      <c r="A193" s="92"/>
      <c r="B193" s="92"/>
      <c r="C193" s="92"/>
      <c r="F193" s="92"/>
      <c r="G193" s="92"/>
      <c r="H193" s="92"/>
      <c r="I193" s="93"/>
      <c r="J193" s="93"/>
      <c r="K193" s="94"/>
      <c r="L193" s="95"/>
      <c r="M193" s="95"/>
      <c r="N193" s="95"/>
      <c r="O193" s="95"/>
      <c r="P193" s="92"/>
      <c r="Q193" s="92"/>
      <c r="R193" s="92"/>
    </row>
    <row r="194" spans="1:18" s="3" customFormat="1" ht="19.5" customHeight="1">
      <c r="A194" s="92"/>
      <c r="B194" s="92"/>
      <c r="C194" s="92"/>
      <c r="F194" s="92"/>
      <c r="G194" s="92"/>
      <c r="H194" s="92"/>
      <c r="I194" s="93"/>
      <c r="J194" s="93"/>
      <c r="K194" s="94"/>
      <c r="L194" s="95"/>
      <c r="M194" s="95"/>
      <c r="N194" s="95"/>
      <c r="O194" s="95"/>
      <c r="P194" s="92"/>
      <c r="Q194" s="92"/>
      <c r="R194" s="92"/>
    </row>
    <row r="195" spans="1:18" s="3" customFormat="1" ht="19.5" customHeight="1">
      <c r="A195" s="92"/>
      <c r="B195" s="92"/>
      <c r="C195" s="92"/>
      <c r="F195" s="92"/>
      <c r="G195" s="92"/>
      <c r="H195" s="92"/>
      <c r="I195" s="93"/>
      <c r="J195" s="93"/>
      <c r="K195" s="94"/>
      <c r="L195" s="95"/>
      <c r="M195" s="95"/>
      <c r="N195" s="95"/>
      <c r="O195" s="95"/>
      <c r="P195" s="92"/>
      <c r="Q195" s="92"/>
      <c r="R195" s="92"/>
    </row>
    <row r="196" spans="1:18" s="3" customFormat="1" ht="19.5" customHeight="1">
      <c r="A196" s="92"/>
      <c r="B196" s="92"/>
      <c r="C196" s="92"/>
      <c r="F196" s="92"/>
      <c r="G196" s="92"/>
      <c r="H196" s="92"/>
      <c r="I196" s="93"/>
      <c r="J196" s="93"/>
      <c r="K196" s="94"/>
      <c r="L196" s="95"/>
      <c r="M196" s="95"/>
      <c r="N196" s="95"/>
      <c r="O196" s="95"/>
      <c r="P196" s="92"/>
      <c r="Q196" s="92"/>
      <c r="R196" s="92"/>
    </row>
    <row r="197" spans="1:18" s="3" customFormat="1" ht="19.5" customHeight="1">
      <c r="A197" s="92"/>
      <c r="B197" s="92"/>
      <c r="C197" s="92"/>
      <c r="F197" s="92"/>
      <c r="G197" s="92"/>
      <c r="H197" s="92"/>
      <c r="I197" s="93"/>
      <c r="J197" s="93"/>
      <c r="K197" s="94"/>
      <c r="L197" s="95"/>
      <c r="M197" s="95"/>
      <c r="N197" s="95"/>
      <c r="O197" s="95"/>
      <c r="P197" s="92"/>
      <c r="Q197" s="92"/>
      <c r="R197" s="92"/>
    </row>
    <row r="198" spans="1:18" s="3" customFormat="1" ht="19.5" customHeight="1">
      <c r="A198" s="92"/>
      <c r="B198" s="92"/>
      <c r="C198" s="92"/>
      <c r="F198" s="92"/>
      <c r="G198" s="92"/>
      <c r="H198" s="92"/>
      <c r="I198" s="93"/>
      <c r="J198" s="93"/>
      <c r="K198" s="94"/>
      <c r="L198" s="95"/>
      <c r="M198" s="95"/>
      <c r="N198" s="95"/>
      <c r="O198" s="95"/>
      <c r="P198" s="92"/>
      <c r="Q198" s="92"/>
      <c r="R198" s="92"/>
    </row>
    <row r="199" spans="1:18" s="3" customFormat="1" ht="19.5" customHeight="1">
      <c r="A199" s="92"/>
      <c r="B199" s="92"/>
      <c r="C199" s="92"/>
      <c r="F199" s="92"/>
      <c r="G199" s="92"/>
      <c r="H199" s="92"/>
      <c r="I199" s="93"/>
      <c r="J199" s="93"/>
      <c r="K199" s="94"/>
      <c r="L199" s="95"/>
      <c r="M199" s="95"/>
      <c r="N199" s="95"/>
      <c r="O199" s="95"/>
      <c r="P199" s="92"/>
      <c r="Q199" s="92"/>
      <c r="R199" s="92"/>
    </row>
    <row r="200" spans="1:18" s="3" customFormat="1" ht="19.5" customHeight="1">
      <c r="A200" s="92"/>
      <c r="B200" s="92"/>
      <c r="C200" s="92"/>
      <c r="F200" s="92"/>
      <c r="G200" s="92"/>
      <c r="H200" s="92"/>
      <c r="I200" s="93"/>
      <c r="J200" s="93"/>
      <c r="K200" s="94"/>
      <c r="L200" s="95"/>
      <c r="M200" s="95"/>
      <c r="N200" s="95"/>
      <c r="O200" s="95"/>
      <c r="P200" s="92"/>
      <c r="Q200" s="92"/>
      <c r="R200" s="92"/>
    </row>
    <row r="201" spans="1:18" s="3" customFormat="1" ht="19.5" customHeight="1">
      <c r="A201" s="92"/>
      <c r="B201" s="92"/>
      <c r="C201" s="92"/>
      <c r="F201" s="92"/>
      <c r="G201" s="92"/>
      <c r="H201" s="92"/>
      <c r="I201" s="93"/>
      <c r="J201" s="93"/>
      <c r="K201" s="94"/>
      <c r="L201" s="95"/>
      <c r="M201" s="95"/>
      <c r="N201" s="95"/>
      <c r="O201" s="95"/>
      <c r="P201" s="92"/>
      <c r="Q201" s="92"/>
      <c r="R201" s="92"/>
    </row>
    <row r="202" spans="1:18" s="3" customFormat="1" ht="19.5" customHeight="1">
      <c r="A202" s="92"/>
      <c r="B202" s="92"/>
      <c r="C202" s="92"/>
      <c r="F202" s="92"/>
      <c r="G202" s="92"/>
      <c r="H202" s="92"/>
      <c r="I202" s="93"/>
      <c r="J202" s="93"/>
      <c r="K202" s="94"/>
      <c r="L202" s="95"/>
      <c r="M202" s="95"/>
      <c r="N202" s="95"/>
      <c r="O202" s="95"/>
      <c r="P202" s="92"/>
      <c r="Q202" s="92"/>
      <c r="R202" s="92"/>
    </row>
    <row r="203" spans="1:26" s="3" customFormat="1" ht="19.5" customHeight="1">
      <c r="A203" s="92"/>
      <c r="B203" s="92"/>
      <c r="C203" s="92"/>
      <c r="F203" s="92"/>
      <c r="G203" s="92"/>
      <c r="H203" s="92"/>
      <c r="I203" s="93"/>
      <c r="J203" s="93"/>
      <c r="K203" s="94"/>
      <c r="L203" s="95"/>
      <c r="M203" s="95"/>
      <c r="N203" s="95"/>
      <c r="O203" s="95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</row>
    <row r="204" spans="1:26" s="3" customFormat="1" ht="19.5" customHeight="1">
      <c r="A204" s="92"/>
      <c r="B204" s="92"/>
      <c r="C204" s="92"/>
      <c r="F204" s="92"/>
      <c r="G204" s="92"/>
      <c r="H204" s="92"/>
      <c r="I204" s="93"/>
      <c r="J204" s="93"/>
      <c r="K204" s="94"/>
      <c r="L204" s="95"/>
      <c r="M204" s="95"/>
      <c r="N204" s="95"/>
      <c r="O204" s="95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</row>
    <row r="205" spans="1:26" s="3" customFormat="1" ht="19.5" customHeight="1">
      <c r="A205" s="92"/>
      <c r="B205" s="92"/>
      <c r="C205" s="92"/>
      <c r="F205" s="92"/>
      <c r="G205" s="92"/>
      <c r="H205" s="92"/>
      <c r="I205" s="93"/>
      <c r="J205" s="93"/>
      <c r="K205" s="94"/>
      <c r="L205" s="95"/>
      <c r="M205" s="95"/>
      <c r="N205" s="95"/>
      <c r="O205" s="95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</row>
    <row r="206" spans="1:26" s="3" customFormat="1" ht="19.5" customHeight="1">
      <c r="A206" s="92"/>
      <c r="B206" s="92"/>
      <c r="C206" s="92"/>
      <c r="F206" s="92"/>
      <c r="G206" s="92"/>
      <c r="H206" s="92"/>
      <c r="I206" s="93"/>
      <c r="J206" s="93"/>
      <c r="K206" s="94"/>
      <c r="L206" s="95"/>
      <c r="M206" s="95"/>
      <c r="N206" s="95"/>
      <c r="O206" s="95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</row>
    <row r="207" spans="1:26" s="3" customFormat="1" ht="19.5" customHeight="1">
      <c r="A207" s="92"/>
      <c r="B207" s="92"/>
      <c r="C207" s="92"/>
      <c r="F207" s="92"/>
      <c r="G207" s="92"/>
      <c r="H207" s="92"/>
      <c r="I207" s="93"/>
      <c r="J207" s="93"/>
      <c r="K207" s="94"/>
      <c r="L207" s="95"/>
      <c r="M207" s="95"/>
      <c r="N207" s="95"/>
      <c r="O207" s="95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</row>
    <row r="208" spans="1:26" s="3" customFormat="1" ht="19.5" customHeight="1">
      <c r="A208" s="92"/>
      <c r="B208" s="92"/>
      <c r="C208" s="92"/>
      <c r="F208" s="92"/>
      <c r="G208" s="92"/>
      <c r="H208" s="92"/>
      <c r="I208" s="93"/>
      <c r="J208" s="93"/>
      <c r="K208" s="94"/>
      <c r="L208" s="95"/>
      <c r="M208" s="95"/>
      <c r="N208" s="95"/>
      <c r="O208" s="95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</row>
    <row r="209" spans="1:26" s="3" customFormat="1" ht="19.5" customHeight="1">
      <c r="A209" s="92"/>
      <c r="B209" s="92"/>
      <c r="C209" s="92"/>
      <c r="F209" s="92"/>
      <c r="G209" s="92"/>
      <c r="H209" s="92"/>
      <c r="I209" s="93"/>
      <c r="J209" s="93"/>
      <c r="K209" s="94"/>
      <c r="L209" s="95"/>
      <c r="M209" s="95"/>
      <c r="N209" s="95"/>
      <c r="O209" s="95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</row>
    <row r="210" spans="1:26" s="3" customFormat="1" ht="19.5" customHeight="1">
      <c r="A210" s="92"/>
      <c r="B210" s="92"/>
      <c r="C210" s="92"/>
      <c r="F210" s="92"/>
      <c r="G210" s="92"/>
      <c r="H210" s="92"/>
      <c r="I210" s="93"/>
      <c r="J210" s="93"/>
      <c r="K210" s="94"/>
      <c r="L210" s="95"/>
      <c r="M210" s="95"/>
      <c r="N210" s="95"/>
      <c r="O210" s="95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</row>
    <row r="211" spans="1:26" s="3" customFormat="1" ht="19.5" customHeight="1">
      <c r="A211" s="92"/>
      <c r="B211" s="92"/>
      <c r="C211" s="92"/>
      <c r="F211" s="92"/>
      <c r="G211" s="92"/>
      <c r="H211" s="92"/>
      <c r="I211" s="93"/>
      <c r="J211" s="93"/>
      <c r="K211" s="94"/>
      <c r="L211" s="95"/>
      <c r="M211" s="95"/>
      <c r="N211" s="95"/>
      <c r="O211" s="95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</row>
    <row r="212" spans="1:26" s="3" customFormat="1" ht="19.5" customHeight="1">
      <c r="A212" s="92"/>
      <c r="B212" s="92"/>
      <c r="C212" s="92"/>
      <c r="F212" s="92"/>
      <c r="G212" s="92"/>
      <c r="H212" s="92"/>
      <c r="I212" s="93"/>
      <c r="J212" s="93"/>
      <c r="K212" s="94"/>
      <c r="L212" s="95"/>
      <c r="M212" s="95"/>
      <c r="N212" s="95"/>
      <c r="O212" s="95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</row>
    <row r="213" spans="1:26" s="3" customFormat="1" ht="19.5" customHeight="1">
      <c r="A213" s="92"/>
      <c r="B213" s="92"/>
      <c r="C213" s="92"/>
      <c r="F213" s="92"/>
      <c r="G213" s="92"/>
      <c r="H213" s="92"/>
      <c r="I213" s="93"/>
      <c r="J213" s="93"/>
      <c r="K213" s="94"/>
      <c r="L213" s="95"/>
      <c r="M213" s="95"/>
      <c r="N213" s="95"/>
      <c r="O213" s="95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</row>
    <row r="214" spans="1:26" s="3" customFormat="1" ht="19.5" customHeight="1">
      <c r="A214" s="92"/>
      <c r="B214" s="92"/>
      <c r="C214" s="92"/>
      <c r="F214" s="92"/>
      <c r="G214" s="92"/>
      <c r="H214" s="92"/>
      <c r="I214" s="93"/>
      <c r="J214" s="93"/>
      <c r="K214" s="94"/>
      <c r="L214" s="95"/>
      <c r="M214" s="95"/>
      <c r="N214" s="95"/>
      <c r="O214" s="95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</row>
    <row r="215" spans="1:26" s="3" customFormat="1" ht="19.5" customHeight="1">
      <c r="A215" s="92"/>
      <c r="B215" s="92"/>
      <c r="C215" s="92"/>
      <c r="F215" s="92"/>
      <c r="G215" s="92"/>
      <c r="H215" s="92"/>
      <c r="I215" s="93"/>
      <c r="J215" s="93"/>
      <c r="K215" s="94"/>
      <c r="L215" s="95"/>
      <c r="M215" s="95"/>
      <c r="N215" s="95"/>
      <c r="O215" s="95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</row>
    <row r="216" spans="1:26" s="3" customFormat="1" ht="19.5" customHeight="1">
      <c r="A216" s="92"/>
      <c r="B216" s="92"/>
      <c r="C216" s="92"/>
      <c r="F216" s="92"/>
      <c r="G216" s="92"/>
      <c r="H216" s="92"/>
      <c r="I216" s="93"/>
      <c r="J216" s="93"/>
      <c r="K216" s="94"/>
      <c r="L216" s="95"/>
      <c r="M216" s="95"/>
      <c r="N216" s="95"/>
      <c r="O216" s="95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</row>
    <row r="217" spans="1:26" s="3" customFormat="1" ht="19.5" customHeight="1">
      <c r="A217" s="92"/>
      <c r="B217" s="92"/>
      <c r="C217" s="92"/>
      <c r="F217" s="92"/>
      <c r="G217" s="92"/>
      <c r="H217" s="92"/>
      <c r="I217" s="93"/>
      <c r="J217" s="93"/>
      <c r="K217" s="94"/>
      <c r="L217" s="95"/>
      <c r="M217" s="95"/>
      <c r="N217" s="95"/>
      <c r="O217" s="95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</row>
    <row r="218" spans="1:26" s="3" customFormat="1" ht="19.5" customHeight="1">
      <c r="A218" s="92"/>
      <c r="B218" s="92"/>
      <c r="C218" s="92"/>
      <c r="F218" s="92"/>
      <c r="G218" s="92"/>
      <c r="H218" s="92"/>
      <c r="I218" s="93"/>
      <c r="J218" s="93"/>
      <c r="K218" s="94"/>
      <c r="L218" s="95"/>
      <c r="M218" s="95"/>
      <c r="N218" s="95"/>
      <c r="O218" s="95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</row>
    <row r="219" spans="1:26" s="3" customFormat="1" ht="19.5" customHeight="1">
      <c r="A219" s="92"/>
      <c r="B219" s="92"/>
      <c r="C219" s="92"/>
      <c r="F219" s="92"/>
      <c r="G219" s="92"/>
      <c r="H219" s="92"/>
      <c r="I219" s="93"/>
      <c r="J219" s="93"/>
      <c r="K219" s="94"/>
      <c r="L219" s="95"/>
      <c r="M219" s="95"/>
      <c r="N219" s="95"/>
      <c r="O219" s="95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</row>
    <row r="220" spans="1:26" s="3" customFormat="1" ht="19.5" customHeight="1">
      <c r="A220" s="92"/>
      <c r="B220" s="92"/>
      <c r="C220" s="92"/>
      <c r="F220" s="92"/>
      <c r="G220" s="92"/>
      <c r="H220" s="92"/>
      <c r="I220" s="93"/>
      <c r="J220" s="93"/>
      <c r="K220" s="94"/>
      <c r="L220" s="95"/>
      <c r="M220" s="95"/>
      <c r="N220" s="95"/>
      <c r="O220" s="95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</row>
    <row r="221" spans="1:26" s="3" customFormat="1" ht="19.5" customHeight="1">
      <c r="A221" s="92"/>
      <c r="B221" s="92"/>
      <c r="C221" s="92"/>
      <c r="F221" s="92"/>
      <c r="G221" s="92"/>
      <c r="H221" s="92"/>
      <c r="I221" s="93"/>
      <c r="J221" s="93"/>
      <c r="K221" s="94"/>
      <c r="L221" s="95"/>
      <c r="M221" s="95"/>
      <c r="N221" s="95"/>
      <c r="O221" s="95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</row>
    <row r="222" spans="1:26" s="3" customFormat="1" ht="19.5" customHeight="1">
      <c r="A222" s="92"/>
      <c r="B222" s="92"/>
      <c r="C222" s="92"/>
      <c r="F222" s="92"/>
      <c r="G222" s="92"/>
      <c r="H222" s="92"/>
      <c r="I222" s="93"/>
      <c r="J222" s="93"/>
      <c r="K222" s="94"/>
      <c r="L222" s="95"/>
      <c r="M222" s="95"/>
      <c r="N222" s="95"/>
      <c r="O222" s="95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</row>
    <row r="223" spans="1:26" s="3" customFormat="1" ht="19.5" customHeight="1">
      <c r="A223" s="92"/>
      <c r="B223" s="92"/>
      <c r="C223" s="92"/>
      <c r="F223" s="92"/>
      <c r="G223" s="92"/>
      <c r="H223" s="92"/>
      <c r="I223" s="93"/>
      <c r="J223" s="93"/>
      <c r="K223" s="94"/>
      <c r="L223" s="95"/>
      <c r="M223" s="95"/>
      <c r="N223" s="95"/>
      <c r="O223" s="95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</row>
    <row r="224" spans="1:26" s="3" customFormat="1" ht="19.5" customHeight="1">
      <c r="A224" s="92"/>
      <c r="B224" s="92"/>
      <c r="C224" s="92"/>
      <c r="F224" s="92"/>
      <c r="G224" s="92"/>
      <c r="H224" s="92"/>
      <c r="I224" s="93"/>
      <c r="J224" s="93"/>
      <c r="K224" s="94"/>
      <c r="L224" s="95"/>
      <c r="M224" s="95"/>
      <c r="N224" s="95"/>
      <c r="O224" s="95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</row>
    <row r="225" spans="1:26" s="3" customFormat="1" ht="19.5" customHeight="1">
      <c r="A225" s="92"/>
      <c r="B225" s="92"/>
      <c r="C225" s="92"/>
      <c r="F225" s="92"/>
      <c r="G225" s="92"/>
      <c r="H225" s="92"/>
      <c r="I225" s="93"/>
      <c r="J225" s="93"/>
      <c r="K225" s="94"/>
      <c r="L225" s="95"/>
      <c r="M225" s="95"/>
      <c r="N225" s="95"/>
      <c r="O225" s="95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</row>
    <row r="226" spans="1:26" s="3" customFormat="1" ht="19.5" customHeight="1">
      <c r="A226" s="92"/>
      <c r="B226" s="92"/>
      <c r="C226" s="92"/>
      <c r="F226" s="92"/>
      <c r="G226" s="92"/>
      <c r="H226" s="92"/>
      <c r="I226" s="93"/>
      <c r="J226" s="93"/>
      <c r="K226" s="94"/>
      <c r="L226" s="95"/>
      <c r="M226" s="95"/>
      <c r="N226" s="95"/>
      <c r="O226" s="95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</row>
    <row r="227" spans="1:26" s="3" customFormat="1" ht="19.5" customHeight="1">
      <c r="A227" s="92"/>
      <c r="B227" s="92"/>
      <c r="C227" s="92"/>
      <c r="F227" s="92"/>
      <c r="G227" s="92"/>
      <c r="H227" s="92"/>
      <c r="I227" s="93"/>
      <c r="J227" s="93"/>
      <c r="K227" s="94"/>
      <c r="L227" s="95"/>
      <c r="M227" s="95"/>
      <c r="N227" s="95"/>
      <c r="O227" s="95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</row>
    <row r="228" spans="1:26" s="3" customFormat="1" ht="19.5" customHeight="1">
      <c r="A228" s="92"/>
      <c r="B228" s="92"/>
      <c r="C228" s="92"/>
      <c r="F228" s="92"/>
      <c r="G228" s="92"/>
      <c r="H228" s="92"/>
      <c r="I228" s="93"/>
      <c r="J228" s="93"/>
      <c r="K228" s="94"/>
      <c r="L228" s="95"/>
      <c r="M228" s="95"/>
      <c r="N228" s="95"/>
      <c r="O228" s="95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</row>
    <row r="229" spans="1:26" s="3" customFormat="1" ht="19.5" customHeight="1">
      <c r="A229" s="92"/>
      <c r="B229" s="92"/>
      <c r="C229" s="92"/>
      <c r="F229" s="92"/>
      <c r="G229" s="92"/>
      <c r="H229" s="92"/>
      <c r="I229" s="93"/>
      <c r="J229" s="93"/>
      <c r="K229" s="94"/>
      <c r="L229" s="95"/>
      <c r="M229" s="95"/>
      <c r="N229" s="95"/>
      <c r="O229" s="95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</row>
    <row r="230" spans="1:26" s="3" customFormat="1" ht="19.5" customHeight="1">
      <c r="A230" s="92"/>
      <c r="B230" s="92"/>
      <c r="C230" s="92"/>
      <c r="F230" s="92"/>
      <c r="G230" s="92"/>
      <c r="H230" s="92"/>
      <c r="I230" s="93"/>
      <c r="J230" s="93"/>
      <c r="K230" s="94"/>
      <c r="L230" s="95"/>
      <c r="M230" s="95"/>
      <c r="N230" s="95"/>
      <c r="O230" s="95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</row>
    <row r="231" spans="1:26" s="3" customFormat="1" ht="19.5" customHeight="1">
      <c r="A231" s="92"/>
      <c r="B231" s="92"/>
      <c r="C231" s="92"/>
      <c r="F231" s="92"/>
      <c r="G231" s="92"/>
      <c r="H231" s="92"/>
      <c r="I231" s="93"/>
      <c r="J231" s="93"/>
      <c r="K231" s="94"/>
      <c r="L231" s="95"/>
      <c r="M231" s="95"/>
      <c r="N231" s="95"/>
      <c r="O231" s="95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</row>
    <row r="232" spans="1:26" s="3" customFormat="1" ht="19.5" customHeight="1">
      <c r="A232" s="92"/>
      <c r="B232" s="92"/>
      <c r="C232" s="92"/>
      <c r="F232" s="92"/>
      <c r="G232" s="92"/>
      <c r="H232" s="92"/>
      <c r="I232" s="93"/>
      <c r="J232" s="93"/>
      <c r="K232" s="94"/>
      <c r="L232" s="95"/>
      <c r="M232" s="95"/>
      <c r="N232" s="95"/>
      <c r="O232" s="95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</row>
    <row r="233" spans="1:26" s="3" customFormat="1" ht="19.5" customHeight="1">
      <c r="A233" s="92"/>
      <c r="B233" s="92"/>
      <c r="C233" s="92"/>
      <c r="F233" s="92"/>
      <c r="G233" s="92"/>
      <c r="H233" s="92"/>
      <c r="I233" s="93"/>
      <c r="J233" s="93"/>
      <c r="K233" s="94"/>
      <c r="L233" s="95"/>
      <c r="M233" s="95"/>
      <c r="N233" s="95"/>
      <c r="O233" s="95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</row>
    <row r="234" spans="1:26" s="3" customFormat="1" ht="19.5" customHeight="1">
      <c r="A234" s="92"/>
      <c r="B234" s="92"/>
      <c r="C234" s="92"/>
      <c r="F234" s="92"/>
      <c r="G234" s="92"/>
      <c r="H234" s="92"/>
      <c r="I234" s="93"/>
      <c r="J234" s="93"/>
      <c r="K234" s="94"/>
      <c r="L234" s="95"/>
      <c r="M234" s="95"/>
      <c r="N234" s="95"/>
      <c r="O234" s="95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</row>
    <row r="235" spans="1:26" s="3" customFormat="1" ht="19.5" customHeight="1">
      <c r="A235" s="92"/>
      <c r="B235" s="92"/>
      <c r="C235" s="92"/>
      <c r="F235" s="92"/>
      <c r="G235" s="92"/>
      <c r="H235" s="92"/>
      <c r="I235" s="93"/>
      <c r="J235" s="93"/>
      <c r="K235" s="94"/>
      <c r="L235" s="95"/>
      <c r="M235" s="95"/>
      <c r="N235" s="95"/>
      <c r="O235" s="95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</row>
    <row r="236" spans="1:26" s="3" customFormat="1" ht="19.5" customHeight="1">
      <c r="A236" s="92"/>
      <c r="B236" s="92"/>
      <c r="C236" s="92"/>
      <c r="F236" s="92"/>
      <c r="G236" s="92"/>
      <c r="H236" s="92"/>
      <c r="I236" s="93"/>
      <c r="J236" s="93"/>
      <c r="K236" s="94"/>
      <c r="L236" s="95"/>
      <c r="M236" s="95"/>
      <c r="N236" s="95"/>
      <c r="O236" s="95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</row>
    <row r="237" spans="1:26" s="3" customFormat="1" ht="19.5" customHeight="1">
      <c r="A237" s="92"/>
      <c r="B237" s="92"/>
      <c r="C237" s="92"/>
      <c r="F237" s="92"/>
      <c r="G237" s="92"/>
      <c r="H237" s="92"/>
      <c r="I237" s="93"/>
      <c r="J237" s="93"/>
      <c r="K237" s="94"/>
      <c r="L237" s="95"/>
      <c r="M237" s="95"/>
      <c r="N237" s="95"/>
      <c r="O237" s="95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</row>
    <row r="238" spans="1:26" s="3" customFormat="1" ht="19.5" customHeight="1">
      <c r="A238" s="92"/>
      <c r="B238" s="92"/>
      <c r="C238" s="92"/>
      <c r="F238" s="92"/>
      <c r="G238" s="92"/>
      <c r="H238" s="92"/>
      <c r="I238" s="93"/>
      <c r="J238" s="93"/>
      <c r="K238" s="94"/>
      <c r="L238" s="95"/>
      <c r="M238" s="95"/>
      <c r="N238" s="95"/>
      <c r="O238" s="95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</row>
    <row r="239" spans="1:26" s="3" customFormat="1" ht="19.5" customHeight="1">
      <c r="A239" s="92"/>
      <c r="B239" s="92"/>
      <c r="C239" s="92"/>
      <c r="F239" s="92"/>
      <c r="G239" s="92"/>
      <c r="H239" s="92"/>
      <c r="I239" s="93"/>
      <c r="J239" s="93"/>
      <c r="K239" s="94"/>
      <c r="L239" s="95"/>
      <c r="M239" s="95"/>
      <c r="N239" s="95"/>
      <c r="O239" s="95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</row>
    <row r="240" spans="1:26" s="3" customFormat="1" ht="19.5" customHeight="1">
      <c r="A240" s="92"/>
      <c r="B240" s="92"/>
      <c r="C240" s="92"/>
      <c r="F240" s="92"/>
      <c r="G240" s="92"/>
      <c r="H240" s="92"/>
      <c r="I240" s="93"/>
      <c r="J240" s="93"/>
      <c r="K240" s="94"/>
      <c r="L240" s="95"/>
      <c r="M240" s="95"/>
      <c r="N240" s="95"/>
      <c r="O240" s="95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</row>
    <row r="241" spans="1:26" s="3" customFormat="1" ht="19.5" customHeight="1">
      <c r="A241" s="92"/>
      <c r="B241" s="92"/>
      <c r="C241" s="92"/>
      <c r="F241" s="92"/>
      <c r="G241" s="92"/>
      <c r="H241" s="92"/>
      <c r="I241" s="93"/>
      <c r="J241" s="93"/>
      <c r="K241" s="94"/>
      <c r="L241" s="95"/>
      <c r="M241" s="95"/>
      <c r="N241" s="95"/>
      <c r="O241" s="95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</row>
    <row r="242" spans="1:26" s="3" customFormat="1" ht="19.5" customHeight="1">
      <c r="A242" s="92"/>
      <c r="B242" s="92"/>
      <c r="C242" s="92"/>
      <c r="F242" s="92"/>
      <c r="G242" s="92"/>
      <c r="H242" s="92"/>
      <c r="I242" s="93"/>
      <c r="J242" s="93"/>
      <c r="K242" s="94"/>
      <c r="L242" s="95"/>
      <c r="M242" s="95"/>
      <c r="N242" s="95"/>
      <c r="O242" s="95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</row>
    <row r="243" spans="1:26" s="3" customFormat="1" ht="19.5" customHeight="1">
      <c r="A243" s="92"/>
      <c r="B243" s="92"/>
      <c r="C243" s="92"/>
      <c r="F243" s="92"/>
      <c r="G243" s="92"/>
      <c r="H243" s="92"/>
      <c r="I243" s="93"/>
      <c r="J243" s="93"/>
      <c r="K243" s="94"/>
      <c r="L243" s="95"/>
      <c r="M243" s="95"/>
      <c r="N243" s="95"/>
      <c r="O243" s="95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</row>
    <row r="244" spans="1:26" s="3" customFormat="1" ht="19.5" customHeight="1">
      <c r="A244" s="92"/>
      <c r="B244" s="92"/>
      <c r="C244" s="92"/>
      <c r="F244" s="92"/>
      <c r="G244" s="92"/>
      <c r="H244" s="92"/>
      <c r="I244" s="93"/>
      <c r="J244" s="93"/>
      <c r="K244" s="94"/>
      <c r="L244" s="95"/>
      <c r="M244" s="95"/>
      <c r="N244" s="95"/>
      <c r="O244" s="95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</row>
    <row r="245" spans="1:26" s="3" customFormat="1" ht="19.5" customHeight="1">
      <c r="A245" s="92"/>
      <c r="B245" s="92"/>
      <c r="C245" s="92"/>
      <c r="F245" s="92"/>
      <c r="G245" s="92"/>
      <c r="H245" s="92"/>
      <c r="I245" s="93"/>
      <c r="J245" s="93"/>
      <c r="K245" s="94"/>
      <c r="L245" s="95"/>
      <c r="M245" s="95"/>
      <c r="N245" s="95"/>
      <c r="O245" s="95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</row>
    <row r="246" spans="1:26" s="3" customFormat="1" ht="19.5" customHeight="1">
      <c r="A246" s="92"/>
      <c r="B246" s="92"/>
      <c r="C246" s="92"/>
      <c r="F246" s="92"/>
      <c r="G246" s="92"/>
      <c r="H246" s="92"/>
      <c r="I246" s="93"/>
      <c r="J246" s="93"/>
      <c r="K246" s="94"/>
      <c r="L246" s="95"/>
      <c r="M246" s="95"/>
      <c r="N246" s="95"/>
      <c r="O246" s="95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</row>
    <row r="247" spans="1:26" s="3" customFormat="1" ht="19.5" customHeight="1">
      <c r="A247" s="92"/>
      <c r="B247" s="92"/>
      <c r="C247" s="92"/>
      <c r="F247" s="92"/>
      <c r="G247" s="92"/>
      <c r="H247" s="92"/>
      <c r="I247" s="93"/>
      <c r="J247" s="93"/>
      <c r="K247" s="94"/>
      <c r="L247" s="95"/>
      <c r="M247" s="95"/>
      <c r="N247" s="95"/>
      <c r="O247" s="95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</row>
    <row r="248" spans="1:26" s="3" customFormat="1" ht="19.5" customHeight="1">
      <c r="A248" s="92"/>
      <c r="B248" s="92"/>
      <c r="C248" s="92"/>
      <c r="F248" s="92"/>
      <c r="G248" s="92"/>
      <c r="H248" s="92"/>
      <c r="I248" s="93"/>
      <c r="J248" s="93"/>
      <c r="K248" s="94"/>
      <c r="L248" s="95"/>
      <c r="M248" s="95"/>
      <c r="N248" s="95"/>
      <c r="O248" s="95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</row>
    <row r="249" spans="1:26" s="3" customFormat="1" ht="19.5" customHeight="1">
      <c r="A249" s="92"/>
      <c r="B249" s="92"/>
      <c r="C249" s="92"/>
      <c r="F249" s="92"/>
      <c r="G249" s="92"/>
      <c r="H249" s="92"/>
      <c r="I249" s="93"/>
      <c r="J249" s="93"/>
      <c r="K249" s="94"/>
      <c r="L249" s="95"/>
      <c r="M249" s="95"/>
      <c r="N249" s="95"/>
      <c r="O249" s="95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</row>
    <row r="250" spans="1:26" s="3" customFormat="1" ht="19.5" customHeight="1">
      <c r="A250" s="92"/>
      <c r="B250" s="92"/>
      <c r="C250" s="92"/>
      <c r="F250" s="92"/>
      <c r="G250" s="92"/>
      <c r="H250" s="92"/>
      <c r="I250" s="93"/>
      <c r="J250" s="93"/>
      <c r="K250" s="94"/>
      <c r="L250" s="95"/>
      <c r="M250" s="95"/>
      <c r="N250" s="95"/>
      <c r="O250" s="95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</row>
    <row r="251" spans="1:26" s="3" customFormat="1" ht="19.5" customHeight="1">
      <c r="A251" s="92"/>
      <c r="B251" s="92"/>
      <c r="C251" s="92"/>
      <c r="F251" s="92"/>
      <c r="G251" s="92"/>
      <c r="H251" s="92"/>
      <c r="I251" s="93"/>
      <c r="J251" s="93"/>
      <c r="K251" s="94"/>
      <c r="L251" s="95"/>
      <c r="M251" s="95"/>
      <c r="N251" s="95"/>
      <c r="O251" s="95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</row>
    <row r="252" spans="1:26" s="3" customFormat="1" ht="19.5" customHeight="1">
      <c r="A252" s="92"/>
      <c r="B252" s="92"/>
      <c r="C252" s="92"/>
      <c r="F252" s="92"/>
      <c r="G252" s="92"/>
      <c r="H252" s="92"/>
      <c r="I252" s="93"/>
      <c r="J252" s="93"/>
      <c r="K252" s="94"/>
      <c r="L252" s="95"/>
      <c r="M252" s="95"/>
      <c r="N252" s="95"/>
      <c r="O252" s="95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</row>
    <row r="253" spans="1:26" s="3" customFormat="1" ht="19.5" customHeight="1">
      <c r="A253" s="92"/>
      <c r="B253" s="92"/>
      <c r="C253" s="92"/>
      <c r="F253" s="92"/>
      <c r="G253" s="92"/>
      <c r="H253" s="92"/>
      <c r="I253" s="93"/>
      <c r="J253" s="93"/>
      <c r="K253" s="94"/>
      <c r="L253" s="95"/>
      <c r="M253" s="95"/>
      <c r="N253" s="95"/>
      <c r="O253" s="95"/>
      <c r="P253" s="92"/>
      <c r="Q253" s="92"/>
      <c r="R253" s="92"/>
      <c r="S253" s="92"/>
      <c r="T253" s="92"/>
      <c r="U253" s="92"/>
      <c r="V253" s="92"/>
      <c r="W253" s="92"/>
      <c r="X253" s="92"/>
      <c r="Y253" s="92"/>
      <c r="Z253" s="92"/>
    </row>
    <row r="254" spans="1:26" s="3" customFormat="1" ht="19.5" customHeight="1">
      <c r="A254" s="92"/>
      <c r="B254" s="92"/>
      <c r="C254" s="92"/>
      <c r="F254" s="92"/>
      <c r="G254" s="92"/>
      <c r="H254" s="92"/>
      <c r="I254" s="93"/>
      <c r="J254" s="93"/>
      <c r="K254" s="94"/>
      <c r="L254" s="95"/>
      <c r="M254" s="95"/>
      <c r="N254" s="95"/>
      <c r="O254" s="95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</row>
    <row r="255" spans="1:26" s="3" customFormat="1" ht="19.5" customHeight="1">
      <c r="A255" s="92"/>
      <c r="B255" s="92"/>
      <c r="C255" s="92"/>
      <c r="F255" s="92"/>
      <c r="G255" s="92"/>
      <c r="H255" s="92"/>
      <c r="I255" s="93"/>
      <c r="J255" s="93"/>
      <c r="K255" s="94"/>
      <c r="L255" s="95"/>
      <c r="M255" s="95"/>
      <c r="N255" s="95"/>
      <c r="O255" s="95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</row>
    <row r="256" spans="1:26" s="3" customFormat="1" ht="19.5" customHeight="1">
      <c r="A256" s="92"/>
      <c r="B256" s="92"/>
      <c r="C256" s="92"/>
      <c r="F256" s="92"/>
      <c r="G256" s="92"/>
      <c r="H256" s="92"/>
      <c r="I256" s="93"/>
      <c r="J256" s="93"/>
      <c r="K256" s="94"/>
      <c r="L256" s="95"/>
      <c r="M256" s="95"/>
      <c r="N256" s="95"/>
      <c r="O256" s="95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</row>
    <row r="257" spans="1:26" s="3" customFormat="1" ht="19.5" customHeight="1">
      <c r="A257" s="92"/>
      <c r="B257" s="92"/>
      <c r="C257" s="92"/>
      <c r="F257" s="92"/>
      <c r="G257" s="92"/>
      <c r="H257" s="92"/>
      <c r="I257" s="93"/>
      <c r="J257" s="93"/>
      <c r="K257" s="94"/>
      <c r="L257" s="95"/>
      <c r="M257" s="95"/>
      <c r="N257" s="95"/>
      <c r="O257" s="95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92"/>
    </row>
    <row r="258" spans="1:26" s="3" customFormat="1" ht="19.5" customHeight="1">
      <c r="A258" s="92"/>
      <c r="B258" s="92"/>
      <c r="C258" s="92"/>
      <c r="F258" s="92"/>
      <c r="G258" s="92"/>
      <c r="H258" s="92"/>
      <c r="I258" s="93"/>
      <c r="J258" s="93"/>
      <c r="K258" s="94"/>
      <c r="L258" s="95"/>
      <c r="M258" s="95"/>
      <c r="N258" s="95"/>
      <c r="O258" s="95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</row>
    <row r="259" spans="1:26" s="3" customFormat="1" ht="19.5" customHeight="1">
      <c r="A259" s="92"/>
      <c r="B259" s="92"/>
      <c r="C259" s="92"/>
      <c r="F259" s="92"/>
      <c r="G259" s="92"/>
      <c r="H259" s="92"/>
      <c r="I259" s="93"/>
      <c r="J259" s="93"/>
      <c r="K259" s="94"/>
      <c r="L259" s="95"/>
      <c r="M259" s="95"/>
      <c r="N259" s="95"/>
      <c r="O259" s="95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</row>
    <row r="260" spans="1:26" s="3" customFormat="1" ht="19.5" customHeight="1">
      <c r="A260" s="92"/>
      <c r="B260" s="92"/>
      <c r="C260" s="92"/>
      <c r="F260" s="92"/>
      <c r="G260" s="92"/>
      <c r="H260" s="92"/>
      <c r="I260" s="93"/>
      <c r="J260" s="93"/>
      <c r="K260" s="94"/>
      <c r="L260" s="95"/>
      <c r="M260" s="95"/>
      <c r="N260" s="95"/>
      <c r="O260" s="95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</row>
    <row r="261" spans="1:26" s="3" customFormat="1" ht="19.5" customHeight="1">
      <c r="A261" s="92"/>
      <c r="B261" s="92"/>
      <c r="C261" s="92"/>
      <c r="F261" s="92"/>
      <c r="G261" s="92"/>
      <c r="H261" s="92"/>
      <c r="I261" s="93"/>
      <c r="J261" s="93"/>
      <c r="K261" s="94"/>
      <c r="L261" s="95"/>
      <c r="M261" s="95"/>
      <c r="N261" s="95"/>
      <c r="O261" s="95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</row>
    <row r="262" spans="1:26" s="3" customFormat="1" ht="19.5" customHeight="1">
      <c r="A262" s="92"/>
      <c r="B262" s="92"/>
      <c r="C262" s="92"/>
      <c r="F262" s="92"/>
      <c r="G262" s="92"/>
      <c r="H262" s="92"/>
      <c r="I262" s="93"/>
      <c r="J262" s="93"/>
      <c r="K262" s="94"/>
      <c r="L262" s="95"/>
      <c r="M262" s="95"/>
      <c r="N262" s="95"/>
      <c r="O262" s="95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</row>
    <row r="263" spans="1:26" s="3" customFormat="1" ht="19.5" customHeight="1">
      <c r="A263" s="92"/>
      <c r="B263" s="92"/>
      <c r="C263" s="92"/>
      <c r="F263" s="92"/>
      <c r="G263" s="92"/>
      <c r="H263" s="92"/>
      <c r="I263" s="93"/>
      <c r="J263" s="93"/>
      <c r="K263" s="94"/>
      <c r="L263" s="95"/>
      <c r="M263" s="95"/>
      <c r="N263" s="95"/>
      <c r="O263" s="95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</row>
    <row r="264" spans="1:26" s="3" customFormat="1" ht="19.5" customHeight="1">
      <c r="A264" s="92"/>
      <c r="B264" s="92"/>
      <c r="C264" s="92"/>
      <c r="F264" s="92"/>
      <c r="G264" s="92"/>
      <c r="H264" s="92"/>
      <c r="I264" s="93"/>
      <c r="J264" s="93"/>
      <c r="K264" s="94"/>
      <c r="L264" s="95"/>
      <c r="M264" s="95"/>
      <c r="N264" s="95"/>
      <c r="O264" s="95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</row>
    <row r="265" spans="1:26" s="3" customFormat="1" ht="19.5" customHeight="1">
      <c r="A265" s="92"/>
      <c r="B265" s="92"/>
      <c r="C265" s="92"/>
      <c r="F265" s="92"/>
      <c r="G265" s="92"/>
      <c r="H265" s="92"/>
      <c r="I265" s="93"/>
      <c r="J265" s="93"/>
      <c r="K265" s="94"/>
      <c r="L265" s="95"/>
      <c r="M265" s="95"/>
      <c r="N265" s="95"/>
      <c r="O265" s="95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</row>
    <row r="266" spans="1:26" s="3" customFormat="1" ht="19.5" customHeight="1">
      <c r="A266" s="92"/>
      <c r="B266" s="92"/>
      <c r="C266" s="92"/>
      <c r="F266" s="92"/>
      <c r="G266" s="92"/>
      <c r="H266" s="92"/>
      <c r="I266" s="93"/>
      <c r="J266" s="93"/>
      <c r="K266" s="94"/>
      <c r="L266" s="95"/>
      <c r="M266" s="95"/>
      <c r="N266" s="95"/>
      <c r="O266" s="95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</row>
    <row r="267" spans="1:26" s="3" customFormat="1" ht="19.5" customHeight="1">
      <c r="A267" s="92"/>
      <c r="B267" s="92"/>
      <c r="C267" s="92"/>
      <c r="F267" s="92"/>
      <c r="G267" s="92"/>
      <c r="H267" s="92"/>
      <c r="I267" s="93"/>
      <c r="J267" s="93"/>
      <c r="K267" s="94"/>
      <c r="L267" s="95"/>
      <c r="M267" s="95"/>
      <c r="N267" s="95"/>
      <c r="O267" s="95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</row>
    <row r="268" spans="1:26" s="3" customFormat="1" ht="19.5" customHeight="1">
      <c r="A268" s="92"/>
      <c r="B268" s="92"/>
      <c r="C268" s="92"/>
      <c r="F268" s="92"/>
      <c r="G268" s="92"/>
      <c r="H268" s="92"/>
      <c r="I268" s="93"/>
      <c r="J268" s="93"/>
      <c r="K268" s="94"/>
      <c r="L268" s="95"/>
      <c r="M268" s="95"/>
      <c r="N268" s="95"/>
      <c r="O268" s="95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</row>
    <row r="269" spans="1:26" s="3" customFormat="1" ht="19.5" customHeight="1">
      <c r="A269" s="92"/>
      <c r="B269" s="92"/>
      <c r="C269" s="92"/>
      <c r="F269" s="92"/>
      <c r="G269" s="92"/>
      <c r="H269" s="92"/>
      <c r="I269" s="93"/>
      <c r="J269" s="93"/>
      <c r="K269" s="94"/>
      <c r="L269" s="95"/>
      <c r="M269" s="95"/>
      <c r="N269" s="95"/>
      <c r="O269" s="95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</row>
    <row r="270" spans="1:26" s="3" customFormat="1" ht="19.5" customHeight="1">
      <c r="A270" s="92"/>
      <c r="B270" s="92"/>
      <c r="C270" s="92"/>
      <c r="F270" s="92"/>
      <c r="G270" s="92"/>
      <c r="H270" s="92"/>
      <c r="I270" s="93"/>
      <c r="J270" s="93"/>
      <c r="K270" s="94"/>
      <c r="L270" s="95"/>
      <c r="M270" s="95"/>
      <c r="N270" s="95"/>
      <c r="O270" s="95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</row>
    <row r="271" spans="1:26" s="3" customFormat="1" ht="19.5" customHeight="1">
      <c r="A271" s="92"/>
      <c r="B271" s="92"/>
      <c r="C271" s="92"/>
      <c r="F271" s="92"/>
      <c r="G271" s="92"/>
      <c r="H271" s="92"/>
      <c r="I271" s="93"/>
      <c r="J271" s="93"/>
      <c r="K271" s="94"/>
      <c r="L271" s="95"/>
      <c r="M271" s="95"/>
      <c r="N271" s="95"/>
      <c r="O271" s="95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</row>
    <row r="272" spans="1:26" s="3" customFormat="1" ht="19.5" customHeight="1">
      <c r="A272" s="92"/>
      <c r="B272" s="92"/>
      <c r="C272" s="92"/>
      <c r="F272" s="92"/>
      <c r="G272" s="92"/>
      <c r="H272" s="92"/>
      <c r="I272" s="93"/>
      <c r="J272" s="93"/>
      <c r="K272" s="94"/>
      <c r="L272" s="95"/>
      <c r="M272" s="95"/>
      <c r="N272" s="95"/>
      <c r="O272" s="95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</row>
    <row r="273" spans="1:26" s="3" customFormat="1" ht="19.5" customHeight="1">
      <c r="A273" s="92"/>
      <c r="B273" s="92"/>
      <c r="C273" s="92"/>
      <c r="F273" s="92"/>
      <c r="G273" s="92"/>
      <c r="H273" s="92"/>
      <c r="I273" s="93"/>
      <c r="J273" s="93"/>
      <c r="K273" s="94"/>
      <c r="L273" s="95"/>
      <c r="M273" s="95"/>
      <c r="N273" s="95"/>
      <c r="O273" s="95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</row>
    <row r="274" spans="1:26" s="3" customFormat="1" ht="19.5" customHeight="1">
      <c r="A274" s="92"/>
      <c r="B274" s="92"/>
      <c r="C274" s="92"/>
      <c r="F274" s="92"/>
      <c r="G274" s="92"/>
      <c r="H274" s="92"/>
      <c r="I274" s="93"/>
      <c r="J274" s="93"/>
      <c r="K274" s="94"/>
      <c r="L274" s="95"/>
      <c r="M274" s="95"/>
      <c r="N274" s="95"/>
      <c r="O274" s="95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</row>
    <row r="275" spans="1:26" s="3" customFormat="1" ht="19.5" customHeight="1">
      <c r="A275" s="92"/>
      <c r="B275" s="92"/>
      <c r="C275" s="92"/>
      <c r="F275" s="92"/>
      <c r="G275" s="92"/>
      <c r="H275" s="92"/>
      <c r="I275" s="93"/>
      <c r="J275" s="93"/>
      <c r="K275" s="94"/>
      <c r="L275" s="95"/>
      <c r="M275" s="95"/>
      <c r="N275" s="95"/>
      <c r="O275" s="95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</row>
    <row r="276" spans="1:26" s="3" customFormat="1" ht="19.5" customHeight="1">
      <c r="A276" s="92"/>
      <c r="B276" s="92"/>
      <c r="C276" s="92"/>
      <c r="F276" s="92"/>
      <c r="G276" s="92"/>
      <c r="H276" s="92"/>
      <c r="I276" s="93"/>
      <c r="J276" s="93"/>
      <c r="K276" s="94"/>
      <c r="L276" s="95"/>
      <c r="M276" s="95"/>
      <c r="N276" s="95"/>
      <c r="O276" s="95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</row>
    <row r="277" spans="1:26" s="3" customFormat="1" ht="19.5" customHeight="1">
      <c r="A277" s="92"/>
      <c r="B277" s="92"/>
      <c r="C277" s="92"/>
      <c r="F277" s="92"/>
      <c r="G277" s="92"/>
      <c r="H277" s="92"/>
      <c r="I277" s="93"/>
      <c r="J277" s="93"/>
      <c r="K277" s="94"/>
      <c r="L277" s="95"/>
      <c r="M277" s="95"/>
      <c r="N277" s="95"/>
      <c r="O277" s="95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</row>
    <row r="278" spans="1:26" s="3" customFormat="1" ht="19.5" customHeight="1">
      <c r="A278" s="92"/>
      <c r="B278" s="92"/>
      <c r="C278" s="92"/>
      <c r="F278" s="92"/>
      <c r="G278" s="92"/>
      <c r="H278" s="92"/>
      <c r="I278" s="93"/>
      <c r="J278" s="93"/>
      <c r="K278" s="94"/>
      <c r="L278" s="95"/>
      <c r="M278" s="95"/>
      <c r="N278" s="95"/>
      <c r="O278" s="95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</row>
    <row r="279" spans="1:26" s="3" customFormat="1" ht="19.5" customHeight="1">
      <c r="A279" s="92"/>
      <c r="B279" s="92"/>
      <c r="C279" s="92"/>
      <c r="F279" s="92"/>
      <c r="G279" s="92"/>
      <c r="H279" s="92"/>
      <c r="I279" s="93"/>
      <c r="J279" s="93"/>
      <c r="K279" s="94"/>
      <c r="L279" s="95"/>
      <c r="M279" s="95"/>
      <c r="N279" s="95"/>
      <c r="O279" s="95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</row>
    <row r="280" spans="1:26" s="3" customFormat="1" ht="19.5" customHeight="1">
      <c r="A280" s="92"/>
      <c r="B280" s="92"/>
      <c r="C280" s="92"/>
      <c r="F280" s="92"/>
      <c r="G280" s="92"/>
      <c r="H280" s="92"/>
      <c r="I280" s="93"/>
      <c r="J280" s="93"/>
      <c r="K280" s="94"/>
      <c r="L280" s="95"/>
      <c r="M280" s="95"/>
      <c r="N280" s="95"/>
      <c r="O280" s="95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</row>
    <row r="281" spans="1:26" s="3" customFormat="1" ht="19.5" customHeight="1">
      <c r="A281" s="92"/>
      <c r="B281" s="92"/>
      <c r="C281" s="92"/>
      <c r="F281" s="92"/>
      <c r="G281" s="92"/>
      <c r="H281" s="92"/>
      <c r="I281" s="93"/>
      <c r="J281" s="93"/>
      <c r="K281" s="94"/>
      <c r="L281" s="95"/>
      <c r="M281" s="95"/>
      <c r="N281" s="95"/>
      <c r="O281" s="95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</row>
    <row r="282" spans="1:26" s="3" customFormat="1" ht="19.5" customHeight="1">
      <c r="A282" s="92"/>
      <c r="B282" s="92"/>
      <c r="C282" s="92"/>
      <c r="F282" s="92"/>
      <c r="G282" s="92"/>
      <c r="H282" s="92"/>
      <c r="I282" s="93"/>
      <c r="J282" s="93"/>
      <c r="K282" s="94"/>
      <c r="L282" s="95"/>
      <c r="M282" s="95"/>
      <c r="N282" s="95"/>
      <c r="O282" s="95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</row>
    <row r="283" spans="1:26" s="3" customFormat="1" ht="19.5" customHeight="1">
      <c r="A283" s="92"/>
      <c r="B283" s="92"/>
      <c r="C283" s="92"/>
      <c r="F283" s="92"/>
      <c r="G283" s="92"/>
      <c r="H283" s="92"/>
      <c r="I283" s="93"/>
      <c r="J283" s="93"/>
      <c r="K283" s="94"/>
      <c r="L283" s="95"/>
      <c r="M283" s="95"/>
      <c r="N283" s="95"/>
      <c r="O283" s="95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</row>
    <row r="284" spans="1:26" s="3" customFormat="1" ht="19.5" customHeight="1">
      <c r="A284" s="92"/>
      <c r="B284" s="92"/>
      <c r="C284" s="92"/>
      <c r="F284" s="92"/>
      <c r="G284" s="92"/>
      <c r="H284" s="92"/>
      <c r="I284" s="93"/>
      <c r="J284" s="93"/>
      <c r="K284" s="94"/>
      <c r="L284" s="95"/>
      <c r="M284" s="95"/>
      <c r="N284" s="95"/>
      <c r="O284" s="95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</row>
    <row r="285" spans="1:26" s="3" customFormat="1" ht="19.5" customHeight="1">
      <c r="A285" s="92"/>
      <c r="B285" s="92"/>
      <c r="C285" s="92"/>
      <c r="F285" s="92"/>
      <c r="G285" s="92"/>
      <c r="H285" s="92"/>
      <c r="I285" s="93"/>
      <c r="J285" s="93"/>
      <c r="K285" s="94"/>
      <c r="L285" s="95"/>
      <c r="M285" s="95"/>
      <c r="N285" s="95"/>
      <c r="O285" s="95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</row>
    <row r="286" spans="1:26" s="3" customFormat="1" ht="19.5" customHeight="1">
      <c r="A286" s="92"/>
      <c r="B286" s="92"/>
      <c r="C286" s="92"/>
      <c r="F286" s="92"/>
      <c r="G286" s="92"/>
      <c r="H286" s="92"/>
      <c r="I286" s="93"/>
      <c r="J286" s="93"/>
      <c r="K286" s="94"/>
      <c r="L286" s="95"/>
      <c r="M286" s="95"/>
      <c r="N286" s="95"/>
      <c r="O286" s="95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</row>
    <row r="287" spans="1:26" s="3" customFormat="1" ht="19.5" customHeight="1">
      <c r="A287" s="92"/>
      <c r="B287" s="92"/>
      <c r="C287" s="92"/>
      <c r="F287" s="92"/>
      <c r="G287" s="92"/>
      <c r="H287" s="92"/>
      <c r="I287" s="93"/>
      <c r="J287" s="93"/>
      <c r="K287" s="94"/>
      <c r="L287" s="95"/>
      <c r="M287" s="95"/>
      <c r="N287" s="95"/>
      <c r="O287" s="95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</row>
    <row r="288" spans="1:26" s="3" customFormat="1" ht="19.5" customHeight="1">
      <c r="A288" s="92"/>
      <c r="B288" s="92"/>
      <c r="C288" s="92"/>
      <c r="F288" s="92"/>
      <c r="G288" s="92"/>
      <c r="H288" s="92"/>
      <c r="I288" s="93"/>
      <c r="J288" s="93"/>
      <c r="K288" s="94"/>
      <c r="L288" s="95"/>
      <c r="M288" s="95"/>
      <c r="N288" s="95"/>
      <c r="O288" s="95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</row>
    <row r="289" spans="1:26" s="3" customFormat="1" ht="19.5" customHeight="1">
      <c r="A289" s="92"/>
      <c r="B289" s="92"/>
      <c r="C289" s="92"/>
      <c r="F289" s="92"/>
      <c r="G289" s="92"/>
      <c r="H289" s="92"/>
      <c r="I289" s="93"/>
      <c r="J289" s="93"/>
      <c r="K289" s="94"/>
      <c r="L289" s="95"/>
      <c r="M289" s="95"/>
      <c r="N289" s="95"/>
      <c r="O289" s="95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</row>
    <row r="290" spans="1:26" s="3" customFormat="1" ht="19.5" customHeight="1">
      <c r="A290" s="92"/>
      <c r="B290" s="92"/>
      <c r="C290" s="92"/>
      <c r="F290" s="92"/>
      <c r="G290" s="92"/>
      <c r="H290" s="92"/>
      <c r="I290" s="93"/>
      <c r="J290" s="93"/>
      <c r="K290" s="94"/>
      <c r="L290" s="95"/>
      <c r="M290" s="95"/>
      <c r="N290" s="95"/>
      <c r="O290" s="95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</row>
    <row r="291" spans="1:26" s="3" customFormat="1" ht="19.5" customHeight="1">
      <c r="A291" s="92"/>
      <c r="B291" s="92"/>
      <c r="C291" s="92"/>
      <c r="F291" s="92"/>
      <c r="G291" s="92"/>
      <c r="H291" s="92"/>
      <c r="I291" s="93"/>
      <c r="J291" s="93"/>
      <c r="K291" s="94"/>
      <c r="L291" s="95"/>
      <c r="M291" s="95"/>
      <c r="N291" s="95"/>
      <c r="O291" s="95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</row>
    <row r="292" spans="1:26" s="3" customFormat="1" ht="19.5" customHeight="1">
      <c r="A292" s="92"/>
      <c r="B292" s="92"/>
      <c r="C292" s="92"/>
      <c r="F292" s="92"/>
      <c r="G292" s="92"/>
      <c r="H292" s="92"/>
      <c r="I292" s="93"/>
      <c r="J292" s="93"/>
      <c r="K292" s="94"/>
      <c r="L292" s="95"/>
      <c r="M292" s="95"/>
      <c r="N292" s="95"/>
      <c r="O292" s="95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</row>
    <row r="293" spans="1:26" s="3" customFormat="1" ht="19.5" customHeight="1">
      <c r="A293" s="92"/>
      <c r="B293" s="92"/>
      <c r="C293" s="92"/>
      <c r="F293" s="92"/>
      <c r="G293" s="92"/>
      <c r="H293" s="92"/>
      <c r="I293" s="93"/>
      <c r="J293" s="93"/>
      <c r="K293" s="94"/>
      <c r="L293" s="95"/>
      <c r="M293" s="95"/>
      <c r="N293" s="95"/>
      <c r="O293" s="95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</row>
    <row r="294" spans="1:26" s="3" customFormat="1" ht="19.5" customHeight="1">
      <c r="A294" s="92"/>
      <c r="B294" s="92"/>
      <c r="C294" s="92"/>
      <c r="F294" s="92"/>
      <c r="G294" s="92"/>
      <c r="H294" s="92"/>
      <c r="I294" s="93"/>
      <c r="J294" s="93"/>
      <c r="K294" s="94"/>
      <c r="L294" s="95"/>
      <c r="M294" s="95"/>
      <c r="N294" s="95"/>
      <c r="O294" s="95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</row>
    <row r="295" spans="1:26" s="3" customFormat="1" ht="19.5" customHeight="1">
      <c r="A295" s="92"/>
      <c r="B295" s="92"/>
      <c r="C295" s="92"/>
      <c r="F295" s="92"/>
      <c r="G295" s="92"/>
      <c r="H295" s="92"/>
      <c r="I295" s="93"/>
      <c r="J295" s="93"/>
      <c r="K295" s="94"/>
      <c r="L295" s="95"/>
      <c r="M295" s="95"/>
      <c r="N295" s="95"/>
      <c r="O295" s="95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</row>
    <row r="296" spans="1:26" s="3" customFormat="1" ht="19.5" customHeight="1">
      <c r="A296" s="92"/>
      <c r="B296" s="92"/>
      <c r="C296" s="92"/>
      <c r="F296" s="92"/>
      <c r="G296" s="92"/>
      <c r="H296" s="92"/>
      <c r="I296" s="93"/>
      <c r="J296" s="93"/>
      <c r="K296" s="94"/>
      <c r="L296" s="95"/>
      <c r="M296" s="95"/>
      <c r="N296" s="95"/>
      <c r="O296" s="95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</row>
    <row r="297" spans="1:26" s="3" customFormat="1" ht="19.5" customHeight="1">
      <c r="A297" s="92"/>
      <c r="B297" s="92"/>
      <c r="C297" s="92"/>
      <c r="F297" s="92"/>
      <c r="G297" s="92"/>
      <c r="H297" s="92"/>
      <c r="I297" s="93"/>
      <c r="J297" s="93"/>
      <c r="K297" s="94"/>
      <c r="L297" s="95"/>
      <c r="M297" s="95"/>
      <c r="N297" s="95"/>
      <c r="O297" s="95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</row>
    <row r="298" spans="1:26" s="3" customFormat="1" ht="19.5" customHeight="1">
      <c r="A298" s="92"/>
      <c r="B298" s="92"/>
      <c r="C298" s="92"/>
      <c r="F298" s="92"/>
      <c r="G298" s="92"/>
      <c r="H298" s="92"/>
      <c r="I298" s="93"/>
      <c r="J298" s="93"/>
      <c r="K298" s="94"/>
      <c r="L298" s="95"/>
      <c r="M298" s="95"/>
      <c r="N298" s="95"/>
      <c r="O298" s="95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</row>
    <row r="299" spans="1:26" s="3" customFormat="1" ht="19.5" customHeight="1">
      <c r="A299" s="92"/>
      <c r="B299" s="92"/>
      <c r="C299" s="92"/>
      <c r="F299" s="92"/>
      <c r="G299" s="92"/>
      <c r="H299" s="92"/>
      <c r="I299" s="93"/>
      <c r="J299" s="93"/>
      <c r="K299" s="94"/>
      <c r="L299" s="95"/>
      <c r="M299" s="95"/>
      <c r="N299" s="95"/>
      <c r="O299" s="95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</row>
    <row r="300" spans="1:26" s="3" customFormat="1" ht="19.5" customHeight="1">
      <c r="A300" s="92"/>
      <c r="B300" s="92"/>
      <c r="C300" s="92"/>
      <c r="F300" s="92"/>
      <c r="G300" s="92"/>
      <c r="H300" s="92"/>
      <c r="I300" s="93"/>
      <c r="J300" s="93"/>
      <c r="K300" s="94"/>
      <c r="L300" s="95"/>
      <c r="M300" s="95"/>
      <c r="N300" s="95"/>
      <c r="O300" s="95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</row>
    <row r="301" spans="1:26" s="3" customFormat="1" ht="19.5" customHeight="1">
      <c r="A301" s="92"/>
      <c r="B301" s="92"/>
      <c r="C301" s="92"/>
      <c r="F301" s="92"/>
      <c r="G301" s="92"/>
      <c r="H301" s="92"/>
      <c r="I301" s="93"/>
      <c r="J301" s="93"/>
      <c r="K301" s="94"/>
      <c r="L301" s="95"/>
      <c r="M301" s="95"/>
      <c r="N301" s="95"/>
      <c r="O301" s="95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</row>
    <row r="302" spans="1:26" s="3" customFormat="1" ht="19.5" customHeight="1">
      <c r="A302" s="92"/>
      <c r="B302" s="92"/>
      <c r="C302" s="92"/>
      <c r="F302" s="92"/>
      <c r="G302" s="92"/>
      <c r="H302" s="92"/>
      <c r="I302" s="93"/>
      <c r="J302" s="93"/>
      <c r="K302" s="94"/>
      <c r="L302" s="95"/>
      <c r="M302" s="95"/>
      <c r="N302" s="95"/>
      <c r="O302" s="95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</row>
    <row r="303" spans="1:26" s="3" customFormat="1" ht="19.5" customHeight="1">
      <c r="A303" s="92"/>
      <c r="B303" s="92"/>
      <c r="C303" s="92"/>
      <c r="F303" s="92"/>
      <c r="G303" s="92"/>
      <c r="H303" s="92"/>
      <c r="I303" s="93"/>
      <c r="J303" s="93"/>
      <c r="K303" s="94"/>
      <c r="L303" s="95"/>
      <c r="M303" s="95"/>
      <c r="N303" s="95"/>
      <c r="O303" s="95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</row>
    <row r="304" spans="1:26" s="3" customFormat="1" ht="19.5" customHeight="1">
      <c r="A304" s="92"/>
      <c r="B304" s="92"/>
      <c r="C304" s="92"/>
      <c r="F304" s="92"/>
      <c r="G304" s="92"/>
      <c r="H304" s="92"/>
      <c r="I304" s="93"/>
      <c r="J304" s="93"/>
      <c r="K304" s="94"/>
      <c r="L304" s="95"/>
      <c r="M304" s="95"/>
      <c r="N304" s="95"/>
      <c r="O304" s="95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</row>
    <row r="305" spans="1:26" s="3" customFormat="1" ht="19.5" customHeight="1">
      <c r="A305" s="92"/>
      <c r="B305" s="92"/>
      <c r="C305" s="92"/>
      <c r="F305" s="92"/>
      <c r="G305" s="92"/>
      <c r="H305" s="92"/>
      <c r="I305" s="93"/>
      <c r="J305" s="93"/>
      <c r="K305" s="94"/>
      <c r="L305" s="95"/>
      <c r="M305" s="95"/>
      <c r="N305" s="95"/>
      <c r="O305" s="95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</row>
    <row r="306" spans="1:26" s="3" customFormat="1" ht="19.5" customHeight="1">
      <c r="A306" s="92"/>
      <c r="B306" s="92"/>
      <c r="C306" s="92"/>
      <c r="F306" s="92"/>
      <c r="G306" s="92"/>
      <c r="H306" s="92"/>
      <c r="I306" s="93"/>
      <c r="J306" s="93"/>
      <c r="K306" s="94"/>
      <c r="L306" s="95"/>
      <c r="M306" s="95"/>
      <c r="N306" s="95"/>
      <c r="O306" s="95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</row>
    <row r="307" spans="1:26" s="3" customFormat="1" ht="19.5" customHeight="1">
      <c r="A307" s="92"/>
      <c r="B307" s="92"/>
      <c r="C307" s="92"/>
      <c r="F307" s="92"/>
      <c r="G307" s="92"/>
      <c r="H307" s="92"/>
      <c r="I307" s="93"/>
      <c r="J307" s="93"/>
      <c r="K307" s="94"/>
      <c r="L307" s="95"/>
      <c r="M307" s="95"/>
      <c r="N307" s="95"/>
      <c r="O307" s="95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</row>
    <row r="308" spans="1:26" s="3" customFormat="1" ht="19.5" customHeight="1">
      <c r="A308" s="92"/>
      <c r="B308" s="92"/>
      <c r="C308" s="92"/>
      <c r="F308" s="92"/>
      <c r="G308" s="92"/>
      <c r="H308" s="92"/>
      <c r="I308" s="93"/>
      <c r="J308" s="93"/>
      <c r="K308" s="94"/>
      <c r="L308" s="95"/>
      <c r="M308" s="95"/>
      <c r="N308" s="95"/>
      <c r="O308" s="95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</row>
    <row r="309" spans="1:26" s="3" customFormat="1" ht="19.5" customHeight="1">
      <c r="A309" s="92"/>
      <c r="B309" s="92"/>
      <c r="C309" s="92"/>
      <c r="F309" s="92"/>
      <c r="G309" s="92"/>
      <c r="H309" s="92"/>
      <c r="I309" s="93"/>
      <c r="J309" s="93"/>
      <c r="K309" s="94"/>
      <c r="L309" s="95"/>
      <c r="M309" s="95"/>
      <c r="N309" s="95"/>
      <c r="O309" s="95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</row>
    <row r="310" spans="1:26" s="3" customFormat="1" ht="19.5" customHeight="1">
      <c r="A310" s="92"/>
      <c r="B310" s="92"/>
      <c r="C310" s="92"/>
      <c r="F310" s="92"/>
      <c r="G310" s="92"/>
      <c r="H310" s="92"/>
      <c r="I310" s="93"/>
      <c r="J310" s="93"/>
      <c r="K310" s="94"/>
      <c r="L310" s="95"/>
      <c r="M310" s="95"/>
      <c r="N310" s="95"/>
      <c r="O310" s="95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</row>
    <row r="311" spans="1:26" s="3" customFormat="1" ht="19.5" customHeight="1">
      <c r="A311" s="92"/>
      <c r="B311" s="92"/>
      <c r="C311" s="92"/>
      <c r="F311" s="92"/>
      <c r="G311" s="92"/>
      <c r="H311" s="92"/>
      <c r="I311" s="93"/>
      <c r="J311" s="93"/>
      <c r="K311" s="94"/>
      <c r="L311" s="95"/>
      <c r="M311" s="95"/>
      <c r="N311" s="95"/>
      <c r="O311" s="95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</row>
    <row r="312" spans="1:26" s="3" customFormat="1" ht="19.5" customHeight="1">
      <c r="A312" s="92"/>
      <c r="B312" s="92"/>
      <c r="C312" s="92"/>
      <c r="F312" s="92"/>
      <c r="G312" s="92"/>
      <c r="H312" s="92"/>
      <c r="I312" s="93"/>
      <c r="J312" s="93"/>
      <c r="K312" s="94"/>
      <c r="L312" s="95"/>
      <c r="M312" s="95"/>
      <c r="N312" s="95"/>
      <c r="O312" s="95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</row>
    <row r="313" spans="1:26" s="3" customFormat="1" ht="19.5" customHeight="1">
      <c r="A313" s="92"/>
      <c r="B313" s="92"/>
      <c r="C313" s="92"/>
      <c r="F313" s="92"/>
      <c r="G313" s="92"/>
      <c r="H313" s="92"/>
      <c r="I313" s="93"/>
      <c r="J313" s="93"/>
      <c r="K313" s="94"/>
      <c r="L313" s="95"/>
      <c r="M313" s="95"/>
      <c r="N313" s="95"/>
      <c r="O313" s="95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</row>
    <row r="314" spans="1:26" s="3" customFormat="1" ht="19.5" customHeight="1">
      <c r="A314" s="92"/>
      <c r="B314" s="92"/>
      <c r="C314" s="92"/>
      <c r="F314" s="92"/>
      <c r="G314" s="92"/>
      <c r="H314" s="92"/>
      <c r="I314" s="93"/>
      <c r="J314" s="93"/>
      <c r="K314" s="94"/>
      <c r="L314" s="95"/>
      <c r="M314" s="95"/>
      <c r="N314" s="95"/>
      <c r="O314" s="95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</row>
    <row r="315" spans="1:26" s="3" customFormat="1" ht="19.5" customHeight="1">
      <c r="A315" s="92"/>
      <c r="B315" s="92"/>
      <c r="C315" s="92"/>
      <c r="F315" s="92"/>
      <c r="G315" s="92"/>
      <c r="H315" s="92"/>
      <c r="I315" s="93"/>
      <c r="J315" s="93"/>
      <c r="K315" s="94"/>
      <c r="L315" s="95"/>
      <c r="M315" s="95"/>
      <c r="N315" s="95"/>
      <c r="O315" s="95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</row>
    <row r="316" spans="1:26" s="3" customFormat="1" ht="19.5" customHeight="1">
      <c r="A316" s="92"/>
      <c r="B316" s="92"/>
      <c r="C316" s="92"/>
      <c r="F316" s="92"/>
      <c r="G316" s="92"/>
      <c r="H316" s="92"/>
      <c r="I316" s="93"/>
      <c r="J316" s="93"/>
      <c r="K316" s="94"/>
      <c r="L316" s="95"/>
      <c r="M316" s="95"/>
      <c r="N316" s="95"/>
      <c r="O316" s="95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</row>
    <row r="317" spans="1:26" s="3" customFormat="1" ht="19.5" customHeight="1">
      <c r="A317" s="92"/>
      <c r="B317" s="92"/>
      <c r="C317" s="92"/>
      <c r="F317" s="92"/>
      <c r="G317" s="92"/>
      <c r="H317" s="92"/>
      <c r="I317" s="93"/>
      <c r="J317" s="93"/>
      <c r="K317" s="94"/>
      <c r="L317" s="95"/>
      <c r="M317" s="95"/>
      <c r="N317" s="95"/>
      <c r="O317" s="95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</row>
    <row r="318" spans="1:26" s="3" customFormat="1" ht="19.5" customHeight="1">
      <c r="A318" s="92"/>
      <c r="B318" s="92"/>
      <c r="C318" s="92"/>
      <c r="F318" s="92"/>
      <c r="G318" s="92"/>
      <c r="H318" s="92"/>
      <c r="I318" s="93"/>
      <c r="J318" s="93"/>
      <c r="K318" s="94"/>
      <c r="L318" s="95"/>
      <c r="M318" s="95"/>
      <c r="N318" s="95"/>
      <c r="O318" s="95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</row>
    <row r="319" spans="1:26" s="3" customFormat="1" ht="19.5" customHeight="1">
      <c r="A319" s="92"/>
      <c r="B319" s="92"/>
      <c r="C319" s="92"/>
      <c r="F319" s="92"/>
      <c r="G319" s="92"/>
      <c r="H319" s="92"/>
      <c r="I319" s="93"/>
      <c r="J319" s="93"/>
      <c r="K319" s="94"/>
      <c r="L319" s="95"/>
      <c r="M319" s="95"/>
      <c r="N319" s="95"/>
      <c r="O319" s="95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</row>
    <row r="320" spans="1:26" s="3" customFormat="1" ht="19.5" customHeight="1">
      <c r="A320" s="92"/>
      <c r="B320" s="92"/>
      <c r="C320" s="92"/>
      <c r="F320" s="92"/>
      <c r="G320" s="92"/>
      <c r="H320" s="92"/>
      <c r="I320" s="93"/>
      <c r="J320" s="93"/>
      <c r="K320" s="94"/>
      <c r="L320" s="95"/>
      <c r="M320" s="95"/>
      <c r="N320" s="95"/>
      <c r="O320" s="95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</row>
    <row r="321" spans="1:26" s="3" customFormat="1" ht="19.5" customHeight="1">
      <c r="A321" s="92"/>
      <c r="B321" s="92"/>
      <c r="C321" s="92"/>
      <c r="F321" s="92"/>
      <c r="G321" s="92"/>
      <c r="H321" s="92"/>
      <c r="I321" s="93"/>
      <c r="J321" s="93"/>
      <c r="K321" s="94"/>
      <c r="L321" s="95"/>
      <c r="M321" s="95"/>
      <c r="N321" s="95"/>
      <c r="O321" s="95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</row>
    <row r="322" spans="1:26" s="3" customFormat="1" ht="19.5" customHeight="1">
      <c r="A322" s="92"/>
      <c r="B322" s="92"/>
      <c r="C322" s="92"/>
      <c r="F322" s="92"/>
      <c r="G322" s="92"/>
      <c r="H322" s="92"/>
      <c r="I322" s="93"/>
      <c r="J322" s="93"/>
      <c r="K322" s="94"/>
      <c r="L322" s="95"/>
      <c r="M322" s="95"/>
      <c r="N322" s="95"/>
      <c r="O322" s="95"/>
      <c r="P322" s="92"/>
      <c r="Q322" s="92"/>
      <c r="R322" s="92"/>
      <c r="S322" s="92"/>
      <c r="T322" s="92"/>
      <c r="U322" s="92"/>
      <c r="V322" s="92"/>
      <c r="W322" s="92"/>
      <c r="X322" s="92"/>
      <c r="Y322" s="92"/>
      <c r="Z322" s="92"/>
    </row>
    <row r="323" spans="1:26" s="3" customFormat="1" ht="19.5" customHeight="1">
      <c r="A323" s="92"/>
      <c r="B323" s="92"/>
      <c r="C323" s="92"/>
      <c r="F323" s="92"/>
      <c r="G323" s="92"/>
      <c r="H323" s="92"/>
      <c r="I323" s="93"/>
      <c r="J323" s="93"/>
      <c r="K323" s="94"/>
      <c r="L323" s="95"/>
      <c r="M323" s="95"/>
      <c r="N323" s="95"/>
      <c r="O323" s="95"/>
      <c r="P323" s="92"/>
      <c r="Q323" s="92"/>
      <c r="R323" s="92"/>
      <c r="S323" s="92"/>
      <c r="T323" s="92"/>
      <c r="U323" s="92"/>
      <c r="V323" s="92"/>
      <c r="W323" s="92"/>
      <c r="X323" s="92"/>
      <c r="Y323" s="92"/>
      <c r="Z323" s="92"/>
    </row>
    <row r="324" spans="1:26" s="3" customFormat="1" ht="19.5" customHeight="1">
      <c r="A324" s="92"/>
      <c r="B324" s="92"/>
      <c r="C324" s="92"/>
      <c r="F324" s="92"/>
      <c r="G324" s="92"/>
      <c r="H324" s="92"/>
      <c r="I324" s="93"/>
      <c r="J324" s="93"/>
      <c r="K324" s="94"/>
      <c r="L324" s="95"/>
      <c r="M324" s="95"/>
      <c r="N324" s="95"/>
      <c r="O324" s="95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</row>
    <row r="325" spans="1:26" s="3" customFormat="1" ht="19.5" customHeight="1">
      <c r="A325" s="92"/>
      <c r="B325" s="92"/>
      <c r="C325" s="92"/>
      <c r="F325" s="92"/>
      <c r="G325" s="92"/>
      <c r="H325" s="92"/>
      <c r="I325" s="93"/>
      <c r="J325" s="93"/>
      <c r="K325" s="94"/>
      <c r="L325" s="95"/>
      <c r="M325" s="95"/>
      <c r="N325" s="95"/>
      <c r="O325" s="95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</row>
    <row r="326" spans="1:26" s="3" customFormat="1" ht="19.5" customHeight="1">
      <c r="A326" s="92"/>
      <c r="B326" s="92"/>
      <c r="C326" s="92"/>
      <c r="F326" s="92"/>
      <c r="G326" s="92"/>
      <c r="H326" s="92"/>
      <c r="I326" s="93"/>
      <c r="J326" s="93"/>
      <c r="K326" s="94"/>
      <c r="L326" s="95"/>
      <c r="M326" s="95"/>
      <c r="N326" s="95"/>
      <c r="O326" s="95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</row>
    <row r="327" spans="1:26" s="3" customFormat="1" ht="19.5" customHeight="1">
      <c r="A327" s="92"/>
      <c r="B327" s="92"/>
      <c r="C327" s="92"/>
      <c r="F327" s="92"/>
      <c r="G327" s="92"/>
      <c r="H327" s="92"/>
      <c r="I327" s="93"/>
      <c r="J327" s="93"/>
      <c r="K327" s="94"/>
      <c r="L327" s="95"/>
      <c r="M327" s="95"/>
      <c r="N327" s="95"/>
      <c r="O327" s="95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</row>
    <row r="328" spans="1:26" s="3" customFormat="1" ht="19.5" customHeight="1">
      <c r="A328" s="92"/>
      <c r="B328" s="92"/>
      <c r="C328" s="92"/>
      <c r="F328" s="92"/>
      <c r="G328" s="92"/>
      <c r="H328" s="92"/>
      <c r="I328" s="93"/>
      <c r="J328" s="93"/>
      <c r="K328" s="94"/>
      <c r="L328" s="95"/>
      <c r="M328" s="95"/>
      <c r="N328" s="95"/>
      <c r="O328" s="95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</row>
    <row r="329" spans="1:26" s="3" customFormat="1" ht="19.5" customHeight="1">
      <c r="A329" s="92"/>
      <c r="B329" s="92"/>
      <c r="C329" s="92"/>
      <c r="F329" s="92"/>
      <c r="G329" s="92"/>
      <c r="H329" s="92"/>
      <c r="I329" s="93"/>
      <c r="J329" s="93"/>
      <c r="K329" s="94"/>
      <c r="L329" s="95"/>
      <c r="M329" s="95"/>
      <c r="N329" s="95"/>
      <c r="O329" s="95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</row>
    <row r="330" spans="1:26" s="3" customFormat="1" ht="19.5" customHeight="1">
      <c r="A330" s="92"/>
      <c r="B330" s="92"/>
      <c r="C330" s="92"/>
      <c r="F330" s="92"/>
      <c r="G330" s="92"/>
      <c r="H330" s="92"/>
      <c r="I330" s="93"/>
      <c r="J330" s="93"/>
      <c r="K330" s="94"/>
      <c r="L330" s="95"/>
      <c r="M330" s="95"/>
      <c r="N330" s="95"/>
      <c r="O330" s="95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</row>
    <row r="331" spans="1:26" s="3" customFormat="1" ht="19.5" customHeight="1">
      <c r="A331" s="92"/>
      <c r="B331" s="92"/>
      <c r="C331" s="92"/>
      <c r="F331" s="92"/>
      <c r="G331" s="92"/>
      <c r="H331" s="92"/>
      <c r="I331" s="93"/>
      <c r="J331" s="93"/>
      <c r="K331" s="94"/>
      <c r="L331" s="95"/>
      <c r="M331" s="95"/>
      <c r="N331" s="95"/>
      <c r="O331" s="95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</row>
    <row r="332" spans="1:26" s="3" customFormat="1" ht="19.5" customHeight="1">
      <c r="A332" s="92"/>
      <c r="B332" s="92"/>
      <c r="C332" s="92"/>
      <c r="F332" s="92"/>
      <c r="G332" s="92"/>
      <c r="H332" s="92"/>
      <c r="I332" s="93"/>
      <c r="J332" s="93"/>
      <c r="K332" s="94"/>
      <c r="L332" s="95"/>
      <c r="M332" s="95"/>
      <c r="N332" s="95"/>
      <c r="O332" s="95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</row>
    <row r="333" spans="1:26" s="3" customFormat="1" ht="19.5" customHeight="1">
      <c r="A333" s="92"/>
      <c r="B333" s="92"/>
      <c r="C333" s="92"/>
      <c r="F333" s="92"/>
      <c r="G333" s="92"/>
      <c r="H333" s="92"/>
      <c r="I333" s="93"/>
      <c r="J333" s="93"/>
      <c r="K333" s="94"/>
      <c r="L333" s="95"/>
      <c r="M333" s="95"/>
      <c r="N333" s="95"/>
      <c r="O333" s="95"/>
      <c r="P333" s="92"/>
      <c r="Q333" s="92"/>
      <c r="R333" s="92"/>
      <c r="S333" s="92"/>
      <c r="T333" s="92"/>
      <c r="U333" s="92"/>
      <c r="V333" s="92"/>
      <c r="W333" s="92"/>
      <c r="X333" s="92"/>
      <c r="Y333" s="92"/>
      <c r="Z333" s="92"/>
    </row>
    <row r="334" spans="1:26" s="3" customFormat="1" ht="19.5" customHeight="1">
      <c r="A334" s="92"/>
      <c r="B334" s="92"/>
      <c r="C334" s="92"/>
      <c r="F334" s="92"/>
      <c r="G334" s="92"/>
      <c r="H334" s="92"/>
      <c r="I334" s="93"/>
      <c r="J334" s="93"/>
      <c r="K334" s="94"/>
      <c r="L334" s="95"/>
      <c r="M334" s="95"/>
      <c r="N334" s="95"/>
      <c r="O334" s="95"/>
      <c r="P334" s="92"/>
      <c r="Q334" s="92"/>
      <c r="R334" s="92"/>
      <c r="S334" s="92"/>
      <c r="T334" s="92"/>
      <c r="U334" s="92"/>
      <c r="V334" s="92"/>
      <c r="W334" s="92"/>
      <c r="X334" s="92"/>
      <c r="Y334" s="92"/>
      <c r="Z334" s="92"/>
    </row>
    <row r="335" spans="1:26" s="3" customFormat="1" ht="19.5" customHeight="1">
      <c r="A335" s="92"/>
      <c r="B335" s="92"/>
      <c r="C335" s="92"/>
      <c r="F335" s="92"/>
      <c r="G335" s="92"/>
      <c r="H335" s="92"/>
      <c r="I335" s="93"/>
      <c r="J335" s="93"/>
      <c r="K335" s="94"/>
      <c r="L335" s="95"/>
      <c r="M335" s="95"/>
      <c r="N335" s="95"/>
      <c r="O335" s="95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</row>
    <row r="336" spans="1:26" s="3" customFormat="1" ht="19.5" customHeight="1">
      <c r="A336" s="92"/>
      <c r="B336" s="92"/>
      <c r="C336" s="92"/>
      <c r="F336" s="92"/>
      <c r="G336" s="92"/>
      <c r="H336" s="92"/>
      <c r="I336" s="93"/>
      <c r="J336" s="93"/>
      <c r="K336" s="94"/>
      <c r="L336" s="95"/>
      <c r="M336" s="95"/>
      <c r="N336" s="95"/>
      <c r="O336" s="95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</row>
    <row r="337" spans="1:26" s="3" customFormat="1" ht="19.5" customHeight="1">
      <c r="A337" s="92"/>
      <c r="B337" s="92"/>
      <c r="C337" s="92"/>
      <c r="F337" s="92"/>
      <c r="G337" s="92"/>
      <c r="H337" s="92"/>
      <c r="I337" s="93"/>
      <c r="J337" s="93"/>
      <c r="K337" s="94"/>
      <c r="L337" s="95"/>
      <c r="M337" s="95"/>
      <c r="N337" s="95"/>
      <c r="O337" s="95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</row>
    <row r="338" spans="1:26" s="3" customFormat="1" ht="19.5" customHeight="1">
      <c r="A338" s="92"/>
      <c r="B338" s="92"/>
      <c r="C338" s="92"/>
      <c r="F338" s="92"/>
      <c r="G338" s="92"/>
      <c r="H338" s="92"/>
      <c r="I338" s="93"/>
      <c r="J338" s="93"/>
      <c r="K338" s="94"/>
      <c r="L338" s="95"/>
      <c r="M338" s="95"/>
      <c r="N338" s="95"/>
      <c r="O338" s="95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</row>
    <row r="339" spans="1:26" s="3" customFormat="1" ht="19.5" customHeight="1">
      <c r="A339" s="92"/>
      <c r="B339" s="92"/>
      <c r="C339" s="92"/>
      <c r="F339" s="92"/>
      <c r="G339" s="92"/>
      <c r="H339" s="92"/>
      <c r="I339" s="93"/>
      <c r="J339" s="93"/>
      <c r="K339" s="94"/>
      <c r="L339" s="95"/>
      <c r="M339" s="95"/>
      <c r="N339" s="95"/>
      <c r="O339" s="95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</row>
    <row r="340" spans="1:26" s="3" customFormat="1" ht="19.5" customHeight="1">
      <c r="A340" s="92"/>
      <c r="B340" s="92"/>
      <c r="C340" s="92"/>
      <c r="F340" s="92"/>
      <c r="G340" s="92"/>
      <c r="H340" s="92"/>
      <c r="I340" s="93"/>
      <c r="J340" s="93"/>
      <c r="K340" s="94"/>
      <c r="L340" s="95"/>
      <c r="M340" s="95"/>
      <c r="N340" s="95"/>
      <c r="O340" s="95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</row>
    <row r="341" spans="1:26" s="3" customFormat="1" ht="19.5" customHeight="1">
      <c r="A341" s="92"/>
      <c r="B341" s="92"/>
      <c r="C341" s="92"/>
      <c r="F341" s="92"/>
      <c r="G341" s="92"/>
      <c r="H341" s="92"/>
      <c r="I341" s="93"/>
      <c r="J341" s="93"/>
      <c r="K341" s="94"/>
      <c r="L341" s="95"/>
      <c r="M341" s="95"/>
      <c r="N341" s="95"/>
      <c r="O341" s="95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</row>
    <row r="342" spans="1:26" s="3" customFormat="1" ht="19.5" customHeight="1">
      <c r="A342" s="92"/>
      <c r="B342" s="92"/>
      <c r="C342" s="92"/>
      <c r="F342" s="92"/>
      <c r="G342" s="92"/>
      <c r="H342" s="92"/>
      <c r="I342" s="93"/>
      <c r="J342" s="93"/>
      <c r="K342" s="94"/>
      <c r="L342" s="95"/>
      <c r="M342" s="95"/>
      <c r="N342" s="95"/>
      <c r="O342" s="95"/>
      <c r="P342" s="92"/>
      <c r="Q342" s="92"/>
      <c r="R342" s="92"/>
      <c r="S342" s="92"/>
      <c r="T342" s="92"/>
      <c r="U342" s="92"/>
      <c r="V342" s="92"/>
      <c r="W342" s="92"/>
      <c r="X342" s="92"/>
      <c r="Y342" s="92"/>
      <c r="Z342" s="92"/>
    </row>
    <row r="343" spans="1:26" s="3" customFormat="1" ht="19.5" customHeight="1">
      <c r="A343" s="92"/>
      <c r="B343" s="92"/>
      <c r="C343" s="92"/>
      <c r="F343" s="92"/>
      <c r="G343" s="92"/>
      <c r="H343" s="92"/>
      <c r="I343" s="93"/>
      <c r="J343" s="93"/>
      <c r="K343" s="94"/>
      <c r="L343" s="95"/>
      <c r="M343" s="95"/>
      <c r="N343" s="95"/>
      <c r="O343" s="95"/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</row>
    <row r="344" spans="1:26" s="3" customFormat="1" ht="19.5" customHeight="1">
      <c r="A344" s="92"/>
      <c r="B344" s="92"/>
      <c r="C344" s="92"/>
      <c r="F344" s="92"/>
      <c r="G344" s="92"/>
      <c r="H344" s="92"/>
      <c r="I344" s="93"/>
      <c r="J344" s="93"/>
      <c r="K344" s="94"/>
      <c r="L344" s="95"/>
      <c r="M344" s="95"/>
      <c r="N344" s="95"/>
      <c r="O344" s="95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</row>
    <row r="345" spans="1:26" s="3" customFormat="1" ht="19.5" customHeight="1">
      <c r="A345" s="92"/>
      <c r="B345" s="92"/>
      <c r="C345" s="92"/>
      <c r="F345" s="92"/>
      <c r="G345" s="92"/>
      <c r="H345" s="92"/>
      <c r="I345" s="93"/>
      <c r="J345" s="93"/>
      <c r="K345" s="94"/>
      <c r="L345" s="95"/>
      <c r="M345" s="95"/>
      <c r="N345" s="95"/>
      <c r="O345" s="95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</row>
    <row r="346" spans="1:26" s="3" customFormat="1" ht="19.5" customHeight="1">
      <c r="A346" s="92"/>
      <c r="B346" s="92"/>
      <c r="C346" s="92"/>
      <c r="F346" s="92"/>
      <c r="G346" s="92"/>
      <c r="H346" s="92"/>
      <c r="I346" s="93"/>
      <c r="J346" s="93"/>
      <c r="K346" s="94"/>
      <c r="L346" s="95"/>
      <c r="M346" s="95"/>
      <c r="N346" s="95"/>
      <c r="O346" s="95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</row>
    <row r="347" spans="1:26" s="3" customFormat="1" ht="19.5" customHeight="1">
      <c r="A347" s="92"/>
      <c r="B347" s="92"/>
      <c r="C347" s="92"/>
      <c r="F347" s="92"/>
      <c r="G347" s="92"/>
      <c r="H347" s="92"/>
      <c r="I347" s="93"/>
      <c r="J347" s="93"/>
      <c r="K347" s="94"/>
      <c r="L347" s="95"/>
      <c r="M347" s="95"/>
      <c r="N347" s="95"/>
      <c r="O347" s="95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Z347" s="92"/>
    </row>
    <row r="348" spans="1:26" s="3" customFormat="1" ht="19.5" customHeight="1">
      <c r="A348" s="92"/>
      <c r="B348" s="92"/>
      <c r="C348" s="92"/>
      <c r="F348" s="92"/>
      <c r="G348" s="92"/>
      <c r="H348" s="92"/>
      <c r="I348" s="93"/>
      <c r="J348" s="93"/>
      <c r="K348" s="94"/>
      <c r="L348" s="95"/>
      <c r="M348" s="95"/>
      <c r="N348" s="95"/>
      <c r="O348" s="95"/>
      <c r="P348" s="92"/>
      <c r="Q348" s="92"/>
      <c r="R348" s="92"/>
      <c r="S348" s="92"/>
      <c r="T348" s="92"/>
      <c r="U348" s="92"/>
      <c r="V348" s="92"/>
      <c r="W348" s="92"/>
      <c r="X348" s="92"/>
      <c r="Y348" s="92"/>
      <c r="Z348" s="92"/>
    </row>
    <row r="349" spans="1:26" s="3" customFormat="1" ht="19.5" customHeight="1">
      <c r="A349" s="92"/>
      <c r="B349" s="92"/>
      <c r="C349" s="92"/>
      <c r="F349" s="92"/>
      <c r="G349" s="92"/>
      <c r="H349" s="92"/>
      <c r="I349" s="93"/>
      <c r="J349" s="93"/>
      <c r="K349" s="94"/>
      <c r="L349" s="95"/>
      <c r="M349" s="95"/>
      <c r="N349" s="95"/>
      <c r="O349" s="95"/>
      <c r="P349" s="92"/>
      <c r="Q349" s="92"/>
      <c r="R349" s="92"/>
      <c r="S349" s="92"/>
      <c r="T349" s="92"/>
      <c r="U349" s="92"/>
      <c r="V349" s="92"/>
      <c r="W349" s="92"/>
      <c r="X349" s="92"/>
      <c r="Y349" s="92"/>
      <c r="Z349" s="92"/>
    </row>
    <row r="350" spans="1:26" s="3" customFormat="1" ht="19.5" customHeight="1">
      <c r="A350" s="92"/>
      <c r="B350" s="92"/>
      <c r="C350" s="92"/>
      <c r="F350" s="92"/>
      <c r="G350" s="92"/>
      <c r="H350" s="92"/>
      <c r="I350" s="93"/>
      <c r="J350" s="93"/>
      <c r="K350" s="94"/>
      <c r="L350" s="95"/>
      <c r="M350" s="95"/>
      <c r="N350" s="95"/>
      <c r="O350" s="95"/>
      <c r="P350" s="92"/>
      <c r="Q350" s="92"/>
      <c r="R350" s="92"/>
      <c r="S350" s="92"/>
      <c r="T350" s="92"/>
      <c r="U350" s="92"/>
      <c r="V350" s="92"/>
      <c r="W350" s="92"/>
      <c r="X350" s="92"/>
      <c r="Y350" s="92"/>
      <c r="Z350" s="92"/>
    </row>
    <row r="351" spans="1:26" s="3" customFormat="1" ht="19.5" customHeight="1">
      <c r="A351" s="92"/>
      <c r="B351" s="92"/>
      <c r="C351" s="92"/>
      <c r="F351" s="92"/>
      <c r="G351" s="92"/>
      <c r="H351" s="92"/>
      <c r="I351" s="93"/>
      <c r="J351" s="93"/>
      <c r="K351" s="94"/>
      <c r="L351" s="95"/>
      <c r="M351" s="95"/>
      <c r="N351" s="95"/>
      <c r="O351" s="95"/>
      <c r="P351" s="92"/>
      <c r="Q351" s="92"/>
      <c r="R351" s="92"/>
      <c r="S351" s="92"/>
      <c r="T351" s="92"/>
      <c r="U351" s="92"/>
      <c r="V351" s="92"/>
      <c r="W351" s="92"/>
      <c r="X351" s="92"/>
      <c r="Y351" s="92"/>
      <c r="Z351" s="92"/>
    </row>
    <row r="352" spans="1:26" s="3" customFormat="1" ht="19.5" customHeight="1">
      <c r="A352" s="92"/>
      <c r="B352" s="92"/>
      <c r="C352" s="92"/>
      <c r="F352" s="92"/>
      <c r="G352" s="92"/>
      <c r="H352" s="92"/>
      <c r="I352" s="93"/>
      <c r="J352" s="93"/>
      <c r="K352" s="94"/>
      <c r="L352" s="95"/>
      <c r="M352" s="95"/>
      <c r="N352" s="95"/>
      <c r="O352" s="95"/>
      <c r="P352" s="92"/>
      <c r="Q352" s="92"/>
      <c r="R352" s="92"/>
      <c r="S352" s="92"/>
      <c r="T352" s="92"/>
      <c r="U352" s="92"/>
      <c r="V352" s="92"/>
      <c r="W352" s="92"/>
      <c r="X352" s="92"/>
      <c r="Y352" s="92"/>
      <c r="Z352" s="92"/>
    </row>
    <row r="353" spans="1:26" s="3" customFormat="1" ht="19.5" customHeight="1">
      <c r="A353" s="92"/>
      <c r="B353" s="92"/>
      <c r="C353" s="92"/>
      <c r="F353" s="92"/>
      <c r="G353" s="92"/>
      <c r="H353" s="92"/>
      <c r="I353" s="93"/>
      <c r="J353" s="93"/>
      <c r="K353" s="94"/>
      <c r="L353" s="95"/>
      <c r="M353" s="95"/>
      <c r="N353" s="95"/>
      <c r="O353" s="95"/>
      <c r="P353" s="92"/>
      <c r="Q353" s="92"/>
      <c r="R353" s="92"/>
      <c r="S353" s="92"/>
      <c r="T353" s="92"/>
      <c r="U353" s="92"/>
      <c r="V353" s="92"/>
      <c r="W353" s="92"/>
      <c r="X353" s="92"/>
      <c r="Y353" s="92"/>
      <c r="Z353" s="92"/>
    </row>
    <row r="354" spans="1:26" s="3" customFormat="1" ht="19.5" customHeight="1">
      <c r="A354" s="92"/>
      <c r="B354" s="92"/>
      <c r="C354" s="92"/>
      <c r="F354" s="92"/>
      <c r="G354" s="92"/>
      <c r="H354" s="92"/>
      <c r="I354" s="93"/>
      <c r="J354" s="93"/>
      <c r="K354" s="94"/>
      <c r="L354" s="95"/>
      <c r="M354" s="95"/>
      <c r="N354" s="95"/>
      <c r="O354" s="95"/>
      <c r="P354" s="92"/>
      <c r="Q354" s="92"/>
      <c r="R354" s="92"/>
      <c r="S354" s="92"/>
      <c r="T354" s="92"/>
      <c r="U354" s="92"/>
      <c r="V354" s="92"/>
      <c r="W354" s="92"/>
      <c r="X354" s="92"/>
      <c r="Y354" s="92"/>
      <c r="Z354" s="92"/>
    </row>
    <row r="355" spans="1:26" s="3" customFormat="1" ht="19.5" customHeight="1">
      <c r="A355" s="92"/>
      <c r="B355" s="92"/>
      <c r="C355" s="92"/>
      <c r="F355" s="92"/>
      <c r="G355" s="92"/>
      <c r="H355" s="92"/>
      <c r="I355" s="93"/>
      <c r="J355" s="93"/>
      <c r="K355" s="94"/>
      <c r="L355" s="95"/>
      <c r="M355" s="95"/>
      <c r="N355" s="95"/>
      <c r="O355" s="95"/>
      <c r="P355" s="92"/>
      <c r="Q355" s="92"/>
      <c r="R355" s="92"/>
      <c r="S355" s="92"/>
      <c r="T355" s="92"/>
      <c r="U355" s="92"/>
      <c r="V355" s="92"/>
      <c r="W355" s="92"/>
      <c r="X355" s="92"/>
      <c r="Y355" s="92"/>
      <c r="Z355" s="92"/>
    </row>
    <row r="356" spans="1:26" s="3" customFormat="1" ht="19.5" customHeight="1">
      <c r="A356" s="92"/>
      <c r="B356" s="92"/>
      <c r="C356" s="92"/>
      <c r="F356" s="92"/>
      <c r="G356" s="92"/>
      <c r="H356" s="92"/>
      <c r="I356" s="93"/>
      <c r="J356" s="93"/>
      <c r="K356" s="94"/>
      <c r="L356" s="95"/>
      <c r="M356" s="95"/>
      <c r="N356" s="95"/>
      <c r="O356" s="95"/>
      <c r="P356" s="92"/>
      <c r="Q356" s="92"/>
      <c r="R356" s="92"/>
      <c r="S356" s="92"/>
      <c r="T356" s="92"/>
      <c r="U356" s="92"/>
      <c r="V356" s="92"/>
      <c r="W356" s="92"/>
      <c r="X356" s="92"/>
      <c r="Y356" s="92"/>
      <c r="Z356" s="92"/>
    </row>
    <row r="357" spans="1:26" s="3" customFormat="1" ht="19.5" customHeight="1">
      <c r="A357" s="92"/>
      <c r="B357" s="92"/>
      <c r="C357" s="92"/>
      <c r="F357" s="92"/>
      <c r="G357" s="92"/>
      <c r="H357" s="92"/>
      <c r="I357" s="93"/>
      <c r="J357" s="93"/>
      <c r="K357" s="94"/>
      <c r="L357" s="95"/>
      <c r="M357" s="95"/>
      <c r="N357" s="95"/>
      <c r="O357" s="95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</row>
    <row r="358" spans="1:26" s="3" customFormat="1" ht="19.5" customHeight="1">
      <c r="A358" s="92"/>
      <c r="B358" s="92"/>
      <c r="C358" s="92"/>
      <c r="F358" s="92"/>
      <c r="G358" s="92"/>
      <c r="H358" s="92"/>
      <c r="I358" s="93"/>
      <c r="J358" s="93"/>
      <c r="K358" s="94"/>
      <c r="L358" s="95"/>
      <c r="M358" s="95"/>
      <c r="N358" s="95"/>
      <c r="O358" s="95"/>
      <c r="P358" s="92"/>
      <c r="Q358" s="92"/>
      <c r="R358" s="92"/>
      <c r="S358" s="92"/>
      <c r="T358" s="92"/>
      <c r="U358" s="92"/>
      <c r="V358" s="92"/>
      <c r="W358" s="92"/>
      <c r="X358" s="92"/>
      <c r="Y358" s="92"/>
      <c r="Z358" s="92"/>
    </row>
    <row r="359" spans="1:26" s="3" customFormat="1" ht="19.5" customHeight="1">
      <c r="A359" s="92"/>
      <c r="B359" s="92"/>
      <c r="C359" s="92"/>
      <c r="F359" s="92"/>
      <c r="G359" s="92"/>
      <c r="H359" s="92"/>
      <c r="I359" s="93"/>
      <c r="J359" s="93"/>
      <c r="K359" s="94"/>
      <c r="L359" s="95"/>
      <c r="M359" s="95"/>
      <c r="N359" s="95"/>
      <c r="O359" s="95"/>
      <c r="P359" s="92"/>
      <c r="Q359" s="92"/>
      <c r="R359" s="92"/>
      <c r="S359" s="92"/>
      <c r="T359" s="92"/>
      <c r="U359" s="92"/>
      <c r="V359" s="92"/>
      <c r="W359" s="92"/>
      <c r="X359" s="92"/>
      <c r="Y359" s="92"/>
      <c r="Z359" s="92"/>
    </row>
    <row r="360" spans="1:26" s="3" customFormat="1" ht="19.5" customHeight="1">
      <c r="A360" s="92"/>
      <c r="B360" s="92"/>
      <c r="C360" s="92"/>
      <c r="F360" s="92"/>
      <c r="G360" s="92"/>
      <c r="H360" s="92"/>
      <c r="I360" s="93"/>
      <c r="J360" s="93"/>
      <c r="K360" s="94"/>
      <c r="L360" s="95"/>
      <c r="M360" s="95"/>
      <c r="N360" s="95"/>
      <c r="O360" s="95"/>
      <c r="P360" s="92"/>
      <c r="Q360" s="92"/>
      <c r="R360" s="92"/>
      <c r="S360" s="92"/>
      <c r="T360" s="92"/>
      <c r="U360" s="92"/>
      <c r="V360" s="92"/>
      <c r="W360" s="92"/>
      <c r="X360" s="92"/>
      <c r="Y360" s="92"/>
      <c r="Z360" s="92"/>
    </row>
    <row r="361" spans="1:26" s="3" customFormat="1" ht="19.5" customHeight="1">
      <c r="A361" s="92"/>
      <c r="B361" s="92"/>
      <c r="C361" s="92"/>
      <c r="F361" s="92"/>
      <c r="G361" s="92"/>
      <c r="H361" s="92"/>
      <c r="I361" s="93"/>
      <c r="J361" s="93"/>
      <c r="K361" s="94"/>
      <c r="L361" s="95"/>
      <c r="M361" s="95"/>
      <c r="N361" s="95"/>
      <c r="O361" s="95"/>
      <c r="P361" s="92"/>
      <c r="Q361" s="92"/>
      <c r="R361" s="92"/>
      <c r="S361" s="92"/>
      <c r="T361" s="92"/>
      <c r="U361" s="92"/>
      <c r="V361" s="92"/>
      <c r="W361" s="92"/>
      <c r="X361" s="92"/>
      <c r="Y361" s="92"/>
      <c r="Z361" s="92"/>
    </row>
    <row r="362" spans="1:26" s="3" customFormat="1" ht="19.5" customHeight="1">
      <c r="A362" s="92"/>
      <c r="B362" s="92"/>
      <c r="C362" s="92"/>
      <c r="F362" s="92"/>
      <c r="G362" s="92"/>
      <c r="H362" s="92"/>
      <c r="I362" s="93"/>
      <c r="J362" s="93"/>
      <c r="K362" s="94"/>
      <c r="L362" s="95"/>
      <c r="M362" s="95"/>
      <c r="N362" s="95"/>
      <c r="O362" s="95"/>
      <c r="P362" s="92"/>
      <c r="Q362" s="92"/>
      <c r="R362" s="92"/>
      <c r="S362" s="92"/>
      <c r="T362" s="92"/>
      <c r="U362" s="92"/>
      <c r="V362" s="92"/>
      <c r="W362" s="92"/>
      <c r="X362" s="92"/>
      <c r="Y362" s="92"/>
      <c r="Z362" s="92"/>
    </row>
    <row r="363" spans="1:26" s="3" customFormat="1" ht="19.5" customHeight="1">
      <c r="A363" s="92"/>
      <c r="B363" s="92"/>
      <c r="C363" s="92"/>
      <c r="F363" s="92"/>
      <c r="G363" s="92"/>
      <c r="H363" s="92"/>
      <c r="I363" s="93"/>
      <c r="J363" s="93"/>
      <c r="K363" s="94"/>
      <c r="L363" s="95"/>
      <c r="M363" s="95"/>
      <c r="N363" s="95"/>
      <c r="O363" s="95"/>
      <c r="P363" s="92"/>
      <c r="Q363" s="92"/>
      <c r="R363" s="92"/>
      <c r="S363" s="92"/>
      <c r="T363" s="92"/>
      <c r="U363" s="92"/>
      <c r="V363" s="92"/>
      <c r="W363" s="92"/>
      <c r="X363" s="92"/>
      <c r="Y363" s="92"/>
      <c r="Z363" s="92"/>
    </row>
    <row r="364" spans="1:26" s="3" customFormat="1" ht="19.5" customHeight="1">
      <c r="A364" s="92"/>
      <c r="B364" s="92"/>
      <c r="C364" s="92"/>
      <c r="F364" s="92"/>
      <c r="G364" s="92"/>
      <c r="H364" s="92"/>
      <c r="I364" s="93"/>
      <c r="J364" s="93"/>
      <c r="K364" s="94"/>
      <c r="L364" s="95"/>
      <c r="M364" s="95"/>
      <c r="N364" s="95"/>
      <c r="O364" s="95"/>
      <c r="P364" s="92"/>
      <c r="Q364" s="92"/>
      <c r="R364" s="92"/>
      <c r="S364" s="92"/>
      <c r="T364" s="92"/>
      <c r="U364" s="92"/>
      <c r="V364" s="92"/>
      <c r="W364" s="92"/>
      <c r="X364" s="92"/>
      <c r="Y364" s="92"/>
      <c r="Z364" s="92"/>
    </row>
    <row r="365" spans="1:26" s="3" customFormat="1" ht="19.5" customHeight="1">
      <c r="A365" s="92"/>
      <c r="B365" s="92"/>
      <c r="C365" s="92"/>
      <c r="F365" s="92"/>
      <c r="G365" s="92"/>
      <c r="H365" s="92"/>
      <c r="I365" s="93"/>
      <c r="J365" s="93"/>
      <c r="K365" s="94"/>
      <c r="L365" s="95"/>
      <c r="M365" s="95"/>
      <c r="N365" s="95"/>
      <c r="O365" s="95"/>
      <c r="P365" s="92"/>
      <c r="Q365" s="92"/>
      <c r="R365" s="92"/>
      <c r="S365" s="92"/>
      <c r="T365" s="92"/>
      <c r="U365" s="92"/>
      <c r="V365" s="92"/>
      <c r="W365" s="92"/>
      <c r="X365" s="92"/>
      <c r="Y365" s="92"/>
      <c r="Z365" s="92"/>
    </row>
    <row r="366" spans="1:26" s="3" customFormat="1" ht="19.5" customHeight="1">
      <c r="A366" s="92"/>
      <c r="B366" s="92"/>
      <c r="C366" s="92"/>
      <c r="F366" s="92"/>
      <c r="G366" s="92"/>
      <c r="H366" s="92"/>
      <c r="I366" s="93"/>
      <c r="J366" s="93"/>
      <c r="K366" s="94"/>
      <c r="L366" s="95"/>
      <c r="M366" s="95"/>
      <c r="N366" s="95"/>
      <c r="O366" s="95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</row>
    <row r="367" spans="1:26" s="3" customFormat="1" ht="19.5" customHeight="1">
      <c r="A367" s="92"/>
      <c r="B367" s="92"/>
      <c r="C367" s="92"/>
      <c r="F367" s="92"/>
      <c r="G367" s="92"/>
      <c r="H367" s="92"/>
      <c r="I367" s="93"/>
      <c r="J367" s="93"/>
      <c r="K367" s="94"/>
      <c r="L367" s="95"/>
      <c r="M367" s="95"/>
      <c r="N367" s="95"/>
      <c r="O367" s="95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</row>
    <row r="368" spans="1:26" s="3" customFormat="1" ht="19.5" customHeight="1">
      <c r="A368" s="92"/>
      <c r="B368" s="92"/>
      <c r="C368" s="92"/>
      <c r="F368" s="92"/>
      <c r="G368" s="92"/>
      <c r="H368" s="92"/>
      <c r="I368" s="93"/>
      <c r="J368" s="93"/>
      <c r="K368" s="94"/>
      <c r="L368" s="95"/>
      <c r="M368" s="95"/>
      <c r="N368" s="95"/>
      <c r="O368" s="95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</row>
    <row r="369" spans="1:26" s="3" customFormat="1" ht="19.5" customHeight="1">
      <c r="A369" s="92"/>
      <c r="B369" s="92"/>
      <c r="C369" s="92"/>
      <c r="F369" s="92"/>
      <c r="G369" s="92"/>
      <c r="H369" s="92"/>
      <c r="I369" s="93"/>
      <c r="J369" s="93"/>
      <c r="K369" s="94"/>
      <c r="L369" s="95"/>
      <c r="M369" s="95"/>
      <c r="N369" s="95"/>
      <c r="O369" s="95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</row>
    <row r="370" spans="1:26" s="3" customFormat="1" ht="19.5" customHeight="1">
      <c r="A370" s="92"/>
      <c r="B370" s="92"/>
      <c r="C370" s="92"/>
      <c r="F370" s="92"/>
      <c r="G370" s="92"/>
      <c r="H370" s="92"/>
      <c r="I370" s="93"/>
      <c r="J370" s="93"/>
      <c r="K370" s="94"/>
      <c r="L370" s="95"/>
      <c r="M370" s="95"/>
      <c r="N370" s="95"/>
      <c r="O370" s="95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</row>
    <row r="371" spans="1:26" s="3" customFormat="1" ht="19.5" customHeight="1">
      <c r="A371" s="92"/>
      <c r="B371" s="92"/>
      <c r="C371" s="92"/>
      <c r="F371" s="92"/>
      <c r="G371" s="92"/>
      <c r="H371" s="92"/>
      <c r="I371" s="93"/>
      <c r="J371" s="93"/>
      <c r="K371" s="94"/>
      <c r="L371" s="95"/>
      <c r="M371" s="95"/>
      <c r="N371" s="95"/>
      <c r="O371" s="95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</row>
    <row r="372" spans="1:26" s="3" customFormat="1" ht="19.5" customHeight="1">
      <c r="A372" s="92"/>
      <c r="B372" s="92"/>
      <c r="C372" s="92"/>
      <c r="F372" s="92"/>
      <c r="G372" s="92"/>
      <c r="H372" s="92"/>
      <c r="I372" s="93"/>
      <c r="J372" s="93"/>
      <c r="K372" s="94"/>
      <c r="L372" s="95"/>
      <c r="M372" s="95"/>
      <c r="N372" s="95"/>
      <c r="O372" s="95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</row>
    <row r="373" spans="1:26" s="3" customFormat="1" ht="19.5" customHeight="1">
      <c r="A373" s="92"/>
      <c r="B373" s="92"/>
      <c r="C373" s="92"/>
      <c r="F373" s="92"/>
      <c r="G373" s="92"/>
      <c r="H373" s="92"/>
      <c r="I373" s="93"/>
      <c r="J373" s="93"/>
      <c r="K373" s="94"/>
      <c r="L373" s="95"/>
      <c r="M373" s="95"/>
      <c r="N373" s="95"/>
      <c r="O373" s="95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</row>
    <row r="374" spans="1:26" s="3" customFormat="1" ht="19.5" customHeight="1">
      <c r="A374" s="92"/>
      <c r="B374" s="92"/>
      <c r="C374" s="92"/>
      <c r="F374" s="92"/>
      <c r="G374" s="92"/>
      <c r="H374" s="92"/>
      <c r="I374" s="93"/>
      <c r="J374" s="93"/>
      <c r="K374" s="94"/>
      <c r="L374" s="95"/>
      <c r="M374" s="95"/>
      <c r="N374" s="95"/>
      <c r="O374" s="95"/>
      <c r="P374" s="92"/>
      <c r="Q374" s="92"/>
      <c r="R374" s="92"/>
      <c r="S374" s="92"/>
      <c r="T374" s="92"/>
      <c r="U374" s="92"/>
      <c r="V374" s="92"/>
      <c r="W374" s="92"/>
      <c r="X374" s="92"/>
      <c r="Y374" s="92"/>
      <c r="Z374" s="92"/>
    </row>
    <row r="375" spans="1:26" s="3" customFormat="1" ht="19.5" customHeight="1">
      <c r="A375" s="92"/>
      <c r="B375" s="92"/>
      <c r="C375" s="92"/>
      <c r="F375" s="92"/>
      <c r="G375" s="92"/>
      <c r="H375" s="92"/>
      <c r="I375" s="93"/>
      <c r="J375" s="93"/>
      <c r="K375" s="94"/>
      <c r="L375" s="95"/>
      <c r="M375" s="95"/>
      <c r="N375" s="95"/>
      <c r="O375" s="95"/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</row>
    <row r="376" spans="1:26" s="3" customFormat="1" ht="19.5" customHeight="1">
      <c r="A376" s="92"/>
      <c r="B376" s="92"/>
      <c r="C376" s="92"/>
      <c r="F376" s="92"/>
      <c r="G376" s="92"/>
      <c r="H376" s="92"/>
      <c r="I376" s="93"/>
      <c r="J376" s="93"/>
      <c r="K376" s="94"/>
      <c r="L376" s="95"/>
      <c r="M376" s="95"/>
      <c r="N376" s="95"/>
      <c r="O376" s="95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</row>
    <row r="377" spans="1:26" s="3" customFormat="1" ht="19.5" customHeight="1">
      <c r="A377" s="92"/>
      <c r="B377" s="92"/>
      <c r="C377" s="92"/>
      <c r="F377" s="92"/>
      <c r="G377" s="92"/>
      <c r="H377" s="92"/>
      <c r="I377" s="93"/>
      <c r="J377" s="93"/>
      <c r="K377" s="94"/>
      <c r="L377" s="95"/>
      <c r="M377" s="95"/>
      <c r="N377" s="95"/>
      <c r="O377" s="95"/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</row>
    <row r="378" spans="1:26" s="3" customFormat="1" ht="19.5" customHeight="1">
      <c r="A378" s="92"/>
      <c r="B378" s="92"/>
      <c r="C378" s="92"/>
      <c r="F378" s="92"/>
      <c r="G378" s="92"/>
      <c r="H378" s="92"/>
      <c r="I378" s="93"/>
      <c r="J378" s="93"/>
      <c r="K378" s="94"/>
      <c r="L378" s="95"/>
      <c r="M378" s="95"/>
      <c r="N378" s="95"/>
      <c r="O378" s="95"/>
      <c r="P378" s="92"/>
      <c r="Q378" s="92"/>
      <c r="R378" s="92"/>
      <c r="S378" s="92"/>
      <c r="T378" s="92"/>
      <c r="U378" s="92"/>
      <c r="V378" s="92"/>
      <c r="W378" s="92"/>
      <c r="X378" s="92"/>
      <c r="Y378" s="92"/>
      <c r="Z378" s="92"/>
    </row>
    <row r="379" spans="1:26" s="3" customFormat="1" ht="19.5" customHeight="1">
      <c r="A379" s="92"/>
      <c r="B379" s="92"/>
      <c r="C379" s="92"/>
      <c r="F379" s="92"/>
      <c r="G379" s="92"/>
      <c r="H379" s="92"/>
      <c r="I379" s="93"/>
      <c r="J379" s="93"/>
      <c r="K379" s="94"/>
      <c r="L379" s="95"/>
      <c r="M379" s="95"/>
      <c r="N379" s="95"/>
      <c r="O379" s="95"/>
      <c r="P379" s="92"/>
      <c r="Q379" s="92"/>
      <c r="R379" s="92"/>
      <c r="S379" s="92"/>
      <c r="T379" s="92"/>
      <c r="U379" s="92"/>
      <c r="V379" s="92"/>
      <c r="W379" s="92"/>
      <c r="X379" s="92"/>
      <c r="Y379" s="92"/>
      <c r="Z379" s="92"/>
    </row>
    <row r="380" spans="19:26" ht="19.5" customHeight="1">
      <c r="S380" s="92"/>
      <c r="T380" s="92"/>
      <c r="U380" s="92"/>
      <c r="V380" s="92"/>
      <c r="W380" s="92"/>
      <c r="X380" s="92"/>
      <c r="Y380" s="92"/>
      <c r="Z380" s="92"/>
    </row>
    <row r="381" spans="19:26" ht="19.5" customHeight="1">
      <c r="S381" s="92"/>
      <c r="T381" s="92"/>
      <c r="U381" s="92"/>
      <c r="V381" s="92"/>
      <c r="W381" s="92"/>
      <c r="X381" s="92"/>
      <c r="Y381" s="92"/>
      <c r="Z381" s="92"/>
    </row>
    <row r="382" spans="19:26" ht="19.5" customHeight="1">
      <c r="S382" s="92"/>
      <c r="T382" s="92"/>
      <c r="U382" s="92"/>
      <c r="V382" s="92"/>
      <c r="W382" s="92"/>
      <c r="X382" s="92"/>
      <c r="Y382" s="92"/>
      <c r="Z382" s="92"/>
    </row>
    <row r="383" spans="19:26" ht="19.5" customHeight="1">
      <c r="S383" s="92"/>
      <c r="T383" s="92"/>
      <c r="U383" s="92"/>
      <c r="V383" s="92"/>
      <c r="W383" s="92"/>
      <c r="X383" s="92"/>
      <c r="Y383" s="92"/>
      <c r="Z383" s="92"/>
    </row>
    <row r="384" spans="19:26" ht="19.5" customHeight="1">
      <c r="S384" s="92"/>
      <c r="T384" s="92"/>
      <c r="U384" s="92"/>
      <c r="V384" s="92"/>
      <c r="W384" s="92"/>
      <c r="X384" s="92"/>
      <c r="Y384" s="92"/>
      <c r="Z384" s="92"/>
    </row>
    <row r="385" spans="19:26" ht="19.5" customHeight="1">
      <c r="S385" s="92"/>
      <c r="T385" s="92"/>
      <c r="U385" s="92"/>
      <c r="V385" s="92"/>
      <c r="W385" s="92"/>
      <c r="X385" s="92"/>
      <c r="Y385" s="92"/>
      <c r="Z385" s="92"/>
    </row>
    <row r="386" spans="19:26" ht="19.5" customHeight="1">
      <c r="S386" s="92"/>
      <c r="T386" s="92"/>
      <c r="U386" s="92"/>
      <c r="V386" s="92"/>
      <c r="W386" s="92"/>
      <c r="X386" s="92"/>
      <c r="Y386" s="92"/>
      <c r="Z386" s="92"/>
    </row>
    <row r="387" spans="19:26" ht="19.5" customHeight="1">
      <c r="S387" s="92"/>
      <c r="T387" s="92"/>
      <c r="U387" s="92"/>
      <c r="V387" s="92"/>
      <c r="W387" s="92"/>
      <c r="X387" s="92"/>
      <c r="Y387" s="92"/>
      <c r="Z387" s="92"/>
    </row>
    <row r="388" spans="19:26" ht="19.5" customHeight="1">
      <c r="S388" s="92"/>
      <c r="T388" s="92"/>
      <c r="U388" s="92"/>
      <c r="V388" s="92"/>
      <c r="W388" s="92"/>
      <c r="X388" s="92"/>
      <c r="Y388" s="92"/>
      <c r="Z388" s="92"/>
    </row>
    <row r="389" spans="19:26" ht="19.5" customHeight="1">
      <c r="S389" s="92"/>
      <c r="T389" s="92"/>
      <c r="U389" s="92"/>
      <c r="V389" s="92"/>
      <c r="W389" s="92"/>
      <c r="X389" s="92"/>
      <c r="Y389" s="92"/>
      <c r="Z389" s="92"/>
    </row>
    <row r="390" spans="19:26" ht="19.5" customHeight="1">
      <c r="S390" s="92"/>
      <c r="T390" s="92"/>
      <c r="U390" s="92"/>
      <c r="V390" s="92"/>
      <c r="W390" s="92"/>
      <c r="X390" s="92"/>
      <c r="Y390" s="92"/>
      <c r="Z390" s="92"/>
    </row>
    <row r="391" spans="19:26" ht="19.5" customHeight="1">
      <c r="S391" s="92"/>
      <c r="T391" s="92"/>
      <c r="U391" s="92"/>
      <c r="V391" s="92"/>
      <c r="W391" s="92"/>
      <c r="X391" s="92"/>
      <c r="Y391" s="92"/>
      <c r="Z391" s="92"/>
    </row>
    <row r="392" spans="19:26" ht="19.5" customHeight="1">
      <c r="S392" s="92"/>
      <c r="T392" s="92"/>
      <c r="U392" s="92"/>
      <c r="V392" s="92"/>
      <c r="W392" s="92"/>
      <c r="X392" s="92"/>
      <c r="Y392" s="92"/>
      <c r="Z392" s="92"/>
    </row>
    <row r="393" spans="19:26" ht="19.5" customHeight="1">
      <c r="S393" s="92"/>
      <c r="T393" s="92"/>
      <c r="U393" s="92"/>
      <c r="V393" s="92"/>
      <c r="W393" s="92"/>
      <c r="X393" s="92"/>
      <c r="Y393" s="92"/>
      <c r="Z393" s="92"/>
    </row>
    <row r="394" spans="19:26" ht="19.5" customHeight="1">
      <c r="S394" s="92"/>
      <c r="T394" s="92"/>
      <c r="U394" s="92"/>
      <c r="V394" s="92"/>
      <c r="W394" s="92"/>
      <c r="X394" s="92"/>
      <c r="Y394" s="92"/>
      <c r="Z394" s="92"/>
    </row>
    <row r="395" spans="19:26" ht="19.5" customHeight="1">
      <c r="S395" s="92"/>
      <c r="T395" s="92"/>
      <c r="U395" s="92"/>
      <c r="V395" s="92"/>
      <c r="W395" s="92"/>
      <c r="X395" s="92"/>
      <c r="Y395" s="92"/>
      <c r="Z395" s="92"/>
    </row>
    <row r="396" spans="19:26" ht="19.5" customHeight="1">
      <c r="S396" s="92"/>
      <c r="T396" s="92"/>
      <c r="U396" s="92"/>
      <c r="V396" s="92"/>
      <c r="W396" s="92"/>
      <c r="X396" s="92"/>
      <c r="Y396" s="92"/>
      <c r="Z396" s="92"/>
    </row>
    <row r="397" spans="19:26" ht="19.5" customHeight="1">
      <c r="S397" s="92"/>
      <c r="T397" s="92"/>
      <c r="U397" s="92"/>
      <c r="V397" s="92"/>
      <c r="W397" s="92"/>
      <c r="X397" s="92"/>
      <c r="Y397" s="92"/>
      <c r="Z397" s="92"/>
    </row>
    <row r="398" spans="19:26" ht="19.5" customHeight="1">
      <c r="S398" s="92"/>
      <c r="T398" s="92"/>
      <c r="U398" s="92"/>
      <c r="V398" s="92"/>
      <c r="W398" s="92"/>
      <c r="X398" s="92"/>
      <c r="Y398" s="92"/>
      <c r="Z398" s="92"/>
    </row>
    <row r="399" spans="19:26" ht="19.5" customHeight="1">
      <c r="S399" s="92"/>
      <c r="T399" s="92"/>
      <c r="U399" s="92"/>
      <c r="V399" s="92"/>
      <c r="W399" s="92"/>
      <c r="X399" s="92"/>
      <c r="Y399" s="92"/>
      <c r="Z399" s="92"/>
    </row>
    <row r="400" spans="19:26" ht="19.5" customHeight="1">
      <c r="S400" s="92"/>
      <c r="T400" s="92"/>
      <c r="U400" s="92"/>
      <c r="V400" s="92"/>
      <c r="W400" s="92"/>
      <c r="X400" s="92"/>
      <c r="Y400" s="92"/>
      <c r="Z400" s="92"/>
    </row>
    <row r="401" spans="19:26" ht="19.5" customHeight="1">
      <c r="S401" s="92"/>
      <c r="T401" s="92"/>
      <c r="U401" s="92"/>
      <c r="V401" s="92"/>
      <c r="W401" s="92"/>
      <c r="X401" s="92"/>
      <c r="Y401" s="92"/>
      <c r="Z401" s="92"/>
    </row>
    <row r="402" spans="19:26" ht="19.5" customHeight="1">
      <c r="S402" s="92"/>
      <c r="T402" s="92"/>
      <c r="U402" s="92"/>
      <c r="V402" s="92"/>
      <c r="W402" s="92"/>
      <c r="X402" s="92"/>
      <c r="Y402" s="92"/>
      <c r="Z402" s="92"/>
    </row>
    <row r="403" spans="19:26" ht="19.5" customHeight="1">
      <c r="S403" s="92"/>
      <c r="T403" s="92"/>
      <c r="U403" s="92"/>
      <c r="V403" s="92"/>
      <c r="W403" s="92"/>
      <c r="X403" s="92"/>
      <c r="Y403" s="92"/>
      <c r="Z403" s="92"/>
    </row>
    <row r="404" spans="19:26" ht="19.5" customHeight="1">
      <c r="S404" s="92"/>
      <c r="T404" s="92"/>
      <c r="U404" s="92"/>
      <c r="V404" s="92"/>
      <c r="W404" s="92"/>
      <c r="X404" s="92"/>
      <c r="Y404" s="92"/>
      <c r="Z404" s="92"/>
    </row>
    <row r="405" spans="19:26" ht="19.5" customHeight="1">
      <c r="S405" s="92"/>
      <c r="T405" s="92"/>
      <c r="U405" s="92"/>
      <c r="V405" s="92"/>
      <c r="W405" s="92"/>
      <c r="X405" s="92"/>
      <c r="Y405" s="92"/>
      <c r="Z405" s="92"/>
    </row>
    <row r="406" spans="19:26" ht="19.5" customHeight="1">
      <c r="S406" s="92"/>
      <c r="T406" s="92"/>
      <c r="U406" s="92"/>
      <c r="V406" s="92"/>
      <c r="W406" s="92"/>
      <c r="X406" s="92"/>
      <c r="Y406" s="92"/>
      <c r="Z406" s="92"/>
    </row>
    <row r="407" spans="19:26" ht="19.5" customHeight="1">
      <c r="S407" s="92"/>
      <c r="T407" s="92"/>
      <c r="U407" s="92"/>
      <c r="V407" s="92"/>
      <c r="W407" s="92"/>
      <c r="X407" s="92"/>
      <c r="Y407" s="92"/>
      <c r="Z407" s="92"/>
    </row>
    <row r="408" spans="19:26" ht="19.5" customHeight="1">
      <c r="S408" s="92"/>
      <c r="T408" s="92"/>
      <c r="U408" s="92"/>
      <c r="V408" s="92"/>
      <c r="W408" s="92"/>
      <c r="X408" s="92"/>
      <c r="Y408" s="92"/>
      <c r="Z408" s="92"/>
    </row>
    <row r="409" spans="19:26" ht="19.5" customHeight="1">
      <c r="S409" s="92"/>
      <c r="T409" s="92"/>
      <c r="U409" s="92"/>
      <c r="V409" s="92"/>
      <c r="W409" s="92"/>
      <c r="X409" s="92"/>
      <c r="Y409" s="92"/>
      <c r="Z409" s="92"/>
    </row>
    <row r="410" spans="19:26" ht="19.5" customHeight="1">
      <c r="S410" s="92"/>
      <c r="T410" s="92"/>
      <c r="U410" s="92"/>
      <c r="V410" s="92"/>
      <c r="W410" s="92"/>
      <c r="X410" s="92"/>
      <c r="Y410" s="92"/>
      <c r="Z410" s="92"/>
    </row>
    <row r="411" spans="19:26" ht="19.5" customHeight="1">
      <c r="S411" s="92"/>
      <c r="T411" s="92"/>
      <c r="U411" s="92"/>
      <c r="V411" s="92"/>
      <c r="W411" s="92"/>
      <c r="X411" s="92"/>
      <c r="Y411" s="92"/>
      <c r="Z411" s="92"/>
    </row>
    <row r="412" spans="19:26" ht="19.5" customHeight="1">
      <c r="S412" s="92"/>
      <c r="T412" s="92"/>
      <c r="U412" s="92"/>
      <c r="V412" s="92"/>
      <c r="W412" s="92"/>
      <c r="X412" s="92"/>
      <c r="Y412" s="92"/>
      <c r="Z412" s="92"/>
    </row>
    <row r="413" spans="19:26" ht="19.5" customHeight="1">
      <c r="S413" s="92"/>
      <c r="T413" s="92"/>
      <c r="U413" s="92"/>
      <c r="V413" s="92"/>
      <c r="W413" s="92"/>
      <c r="X413" s="92"/>
      <c r="Y413" s="92"/>
      <c r="Z413" s="92"/>
    </row>
    <row r="414" spans="19:26" ht="19.5" customHeight="1">
      <c r="S414" s="92"/>
      <c r="T414" s="92"/>
      <c r="U414" s="92"/>
      <c r="V414" s="92"/>
      <c r="W414" s="92"/>
      <c r="X414" s="92"/>
      <c r="Y414" s="92"/>
      <c r="Z414" s="92"/>
    </row>
    <row r="415" spans="19:26" ht="19.5" customHeight="1">
      <c r="S415" s="92"/>
      <c r="T415" s="92"/>
      <c r="U415" s="92"/>
      <c r="V415" s="92"/>
      <c r="W415" s="92"/>
      <c r="X415" s="92"/>
      <c r="Y415" s="92"/>
      <c r="Z415" s="92"/>
    </row>
    <row r="416" spans="19:26" ht="19.5" customHeight="1">
      <c r="S416" s="92"/>
      <c r="T416" s="92"/>
      <c r="U416" s="92"/>
      <c r="V416" s="92"/>
      <c r="W416" s="92"/>
      <c r="X416" s="92"/>
      <c r="Y416" s="92"/>
      <c r="Z416" s="92"/>
    </row>
    <row r="417" spans="19:26" ht="19.5" customHeight="1">
      <c r="S417" s="92"/>
      <c r="T417" s="92"/>
      <c r="U417" s="92"/>
      <c r="V417" s="92"/>
      <c r="W417" s="92"/>
      <c r="X417" s="92"/>
      <c r="Y417" s="92"/>
      <c r="Z417" s="92"/>
    </row>
    <row r="418" spans="19:26" ht="19.5" customHeight="1">
      <c r="S418" s="92"/>
      <c r="T418" s="92"/>
      <c r="U418" s="92"/>
      <c r="V418" s="92"/>
      <c r="W418" s="92"/>
      <c r="X418" s="92"/>
      <c r="Y418" s="92"/>
      <c r="Z418" s="92"/>
    </row>
    <row r="419" spans="19:26" ht="19.5" customHeight="1">
      <c r="S419" s="92"/>
      <c r="T419" s="92"/>
      <c r="U419" s="92"/>
      <c r="V419" s="92"/>
      <c r="W419" s="92"/>
      <c r="X419" s="92"/>
      <c r="Y419" s="92"/>
      <c r="Z419" s="92"/>
    </row>
  </sheetData>
  <sheetProtection/>
  <autoFilter ref="A1:AA162"/>
  <printOptions/>
  <pageMargins left="0.5" right="0.25" top="0.5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2012-11-06T03:55:19Z</dcterms:created>
  <dcterms:modified xsi:type="dcterms:W3CDTF">2012-11-06T04:14:28Z</dcterms:modified>
  <cp:category/>
  <cp:version/>
  <cp:contentType/>
  <cp:contentStatus/>
</cp:coreProperties>
</file>